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lanning\DIF\_Reference Material\Templates\"/>
    </mc:Choice>
  </mc:AlternateContent>
  <bookViews>
    <workbookView xWindow="480" yWindow="180" windowWidth="27795" windowHeight="12525"/>
  </bookViews>
  <sheets>
    <sheet name="Template" sheetId="1" r:id="rId1"/>
  </sheets>
  <definedNames>
    <definedName name="_xlnm._FilterDatabase" localSheetId="0" hidden="1">Template!$A$8:$I$65</definedName>
    <definedName name="_xlnm.Print_Area" localSheetId="0">Template!$A$1:$K$201</definedName>
    <definedName name="_xlnm.Print_Titles" localSheetId="0">Template!$7:$8</definedName>
  </definedNames>
  <calcPr calcId="171027"/>
</workbook>
</file>

<file path=xl/calcChain.xml><?xml version="1.0" encoding="utf-8"?>
<calcChain xmlns="http://schemas.openxmlformats.org/spreadsheetml/2006/main">
  <c r="H173" i="1" l="1"/>
  <c r="H111" i="1" l="1"/>
  <c r="H87" i="1"/>
  <c r="H76" i="1"/>
  <c r="H54" i="1"/>
  <c r="H32" i="1"/>
  <c r="I21" i="1"/>
  <c r="H21" i="1"/>
  <c r="J145" i="1" l="1"/>
  <c r="J100" i="1"/>
  <c r="K100" i="1"/>
  <c r="J111" i="1"/>
  <c r="K111" i="1"/>
  <c r="J122" i="1"/>
  <c r="K122" i="1"/>
  <c r="J133" i="1"/>
  <c r="K133" i="1"/>
  <c r="J139" i="1"/>
  <c r="K139" i="1"/>
  <c r="K145" i="1"/>
  <c r="J21" i="1"/>
  <c r="K87" i="1"/>
  <c r="H159" i="1" s="1"/>
  <c r="J87" i="1"/>
  <c r="K76" i="1"/>
  <c r="H158" i="1" s="1"/>
  <c r="J76" i="1"/>
  <c r="K65" i="1"/>
  <c r="H157" i="1" s="1"/>
  <c r="J65" i="1"/>
  <c r="K54" i="1"/>
  <c r="H156" i="1" s="1"/>
  <c r="J54" i="1"/>
  <c r="K43" i="1"/>
  <c r="H155" i="1" s="1"/>
  <c r="J43" i="1"/>
  <c r="K32" i="1"/>
  <c r="H154" i="1" s="1"/>
  <c r="J32" i="1"/>
  <c r="K21" i="1"/>
  <c r="H153" i="1" s="1"/>
  <c r="I32" i="1"/>
  <c r="H43" i="1"/>
  <c r="I43" i="1"/>
  <c r="I54" i="1"/>
  <c r="H65" i="1"/>
  <c r="I65" i="1"/>
  <c r="I76" i="1"/>
  <c r="I87" i="1"/>
  <c r="H100" i="1"/>
  <c r="I100" i="1"/>
  <c r="I111" i="1"/>
  <c r="H122" i="1"/>
  <c r="I122" i="1"/>
  <c r="H133" i="1"/>
  <c r="I133" i="1"/>
  <c r="H139" i="1"/>
  <c r="I139" i="1"/>
  <c r="H145" i="1"/>
  <c r="I145" i="1"/>
  <c r="H177" i="1" s="1"/>
  <c r="H160" i="1" l="1"/>
  <c r="D167" i="1" s="1"/>
  <c r="D177" i="1"/>
  <c r="D176" i="1"/>
  <c r="D175" i="1"/>
  <c r="D174" i="1"/>
  <c r="D173" i="1"/>
  <c r="D172" i="1"/>
  <c r="F159" i="1"/>
  <c r="D159" i="1"/>
  <c r="F158" i="1"/>
  <c r="D158" i="1"/>
  <c r="F157" i="1"/>
  <c r="D157" i="1"/>
  <c r="F156" i="1"/>
  <c r="D156" i="1"/>
  <c r="F155" i="1"/>
  <c r="D155" i="1"/>
  <c r="F154" i="1"/>
  <c r="D154" i="1"/>
  <c r="F153" i="1"/>
  <c r="D153" i="1"/>
  <c r="D149" i="1"/>
  <c r="F160" i="1" l="1"/>
  <c r="H174" i="1" s="1"/>
  <c r="H175" i="1" l="1"/>
  <c r="H176" i="1"/>
  <c r="D169" i="1"/>
  <c r="D165" i="1"/>
  <c r="D183" i="1" s="1"/>
  <c r="H172" i="1"/>
  <c r="H178" i="1" l="1"/>
  <c r="D181" i="1" s="1"/>
  <c r="D185" i="1" s="1"/>
</calcChain>
</file>

<file path=xl/sharedStrings.xml><?xml version="1.0" encoding="utf-8"?>
<sst xmlns="http://schemas.openxmlformats.org/spreadsheetml/2006/main" count="198" uniqueCount="76">
  <si>
    <t>Unit Price</t>
  </si>
  <si>
    <t>Reimbursement</t>
  </si>
  <si>
    <t>Notes</t>
  </si>
  <si>
    <t>Item</t>
  </si>
  <si>
    <t>Contractor</t>
  </si>
  <si>
    <t>Description of Work</t>
  </si>
  <si>
    <t>Unit</t>
  </si>
  <si>
    <t>Per Contract</t>
  </si>
  <si>
    <t xml:space="preserve"> Quantity </t>
  </si>
  <si>
    <t>Request</t>
  </si>
  <si>
    <t>(a)</t>
  </si>
  <si>
    <t>Concrete</t>
  </si>
  <si>
    <t>Total Concrete</t>
  </si>
  <si>
    <t>(b)</t>
  </si>
  <si>
    <t>SUMMARY</t>
  </si>
  <si>
    <t>Paving</t>
  </si>
  <si>
    <t>Street Lights</t>
  </si>
  <si>
    <t>TOTAL CONTRACT COSTS</t>
  </si>
  <si>
    <t>SOFT COSTS</t>
  </si>
  <si>
    <t>CAP</t>
  </si>
  <si>
    <t>Civil Engineering</t>
  </si>
  <si>
    <t>Landscape Architecture</t>
  </si>
  <si>
    <t>Dry Utility Coordination</t>
  </si>
  <si>
    <t>Geotechnical Engineering</t>
  </si>
  <si>
    <t>Developer Administration</t>
  </si>
  <si>
    <t>TOTAL CONTRACT SOFT COSTS</t>
  </si>
  <si>
    <t>Total Soft Cost</t>
  </si>
  <si>
    <t>Footnotes:</t>
  </si>
  <si>
    <t>Total Paving</t>
  </si>
  <si>
    <t>Total Street Lights</t>
  </si>
  <si>
    <t>Traffic Signals</t>
  </si>
  <si>
    <t>Landscape &amp; Irrigation</t>
  </si>
  <si>
    <t>Total Traffic Signals</t>
  </si>
  <si>
    <t>Total Landscape &amp; Irrigation</t>
  </si>
  <si>
    <t>Drawing Numbers</t>
  </si>
  <si>
    <t>L&amp;I</t>
  </si>
  <si>
    <t>Surface Improvements</t>
  </si>
  <si>
    <t>Drainage</t>
  </si>
  <si>
    <t>Grading</t>
  </si>
  <si>
    <t>Total Grading</t>
  </si>
  <si>
    <t>Total Drainage</t>
  </si>
  <si>
    <t>(c)</t>
  </si>
  <si>
    <t>(d)</t>
  </si>
  <si>
    <t xml:space="preserve">(e) </t>
  </si>
  <si>
    <t>Soft Costs</t>
  </si>
  <si>
    <t>Grading &amp; Drainage</t>
  </si>
  <si>
    <t>NAME OF PROJECT (TDIF FACILITY # if applicable)</t>
  </si>
  <si>
    <t>Total Eligible Costs</t>
  </si>
  <si>
    <t>Issued Credit</t>
  </si>
  <si>
    <t>Added Credit (100%)</t>
  </si>
  <si>
    <t>CONTRACT COSTS</t>
  </si>
  <si>
    <t>TDIF ELIGIBLE COSTS</t>
  </si>
  <si>
    <t>CAPPED SOFT COSTS</t>
  </si>
  <si>
    <t>Geotech Engineering</t>
  </si>
  <si>
    <t>Developer Admin</t>
  </si>
  <si>
    <t>Plan/Permit Costs</t>
  </si>
  <si>
    <t>Plan Check and Permit Fees</t>
  </si>
  <si>
    <t>Hard Costs</t>
  </si>
  <si>
    <t>N/A</t>
  </si>
  <si>
    <t>50% Issued</t>
  </si>
  <si>
    <t>75% Issued (75% Eligible - 50% Issued)</t>
  </si>
  <si>
    <t>Total Civil Engineering</t>
  </si>
  <si>
    <t>Total Landscape Architecture</t>
  </si>
  <si>
    <t>Total Dry Utility Coordination</t>
  </si>
  <si>
    <t>Total Geotechinical Engineering</t>
  </si>
  <si>
    <t>Total Developer Administration</t>
  </si>
  <si>
    <t>Total Plan Check and Permit Fees</t>
  </si>
  <si>
    <t>Eligible Costs</t>
  </si>
  <si>
    <t>Change Order</t>
  </si>
  <si>
    <t>Change Order Total</t>
  </si>
  <si>
    <t>Total Hard Costs</t>
  </si>
  <si>
    <t>CHANGE ORDERS</t>
  </si>
  <si>
    <t>10% of L&amp;I</t>
  </si>
  <si>
    <t xml:space="preserve">Developer: </t>
  </si>
  <si>
    <t>Location:</t>
  </si>
  <si>
    <t>Description of Project: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</si>
</sst>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ahoma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2" borderId="1" xfId="2" applyFont="1" applyBorder="1" applyAlignment="1">
      <alignment horizontal="center"/>
    </xf>
    <xf numFmtId="0" fontId="5" fillId="2" borderId="1" xfId="2" applyFont="1" applyBorder="1"/>
    <xf numFmtId="44" fontId="5" fillId="2" borderId="1" xfId="2" applyNumberFormat="1" applyFont="1" applyBorder="1"/>
    <xf numFmtId="0" fontId="4" fillId="0" borderId="1" xfId="0" applyFont="1" applyBorder="1" applyAlignment="1">
      <alignment horizontal="center"/>
    </xf>
    <xf numFmtId="44" fontId="4" fillId="0" borderId="0" xfId="1" applyFont="1"/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4" fontId="4" fillId="0" borderId="0" xfId="0" applyNumberFormat="1" applyFont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44" fontId="4" fillId="0" borderId="1" xfId="1" applyNumberFormat="1" applyFont="1" applyBorder="1"/>
    <xf numFmtId="44" fontId="4" fillId="0" borderId="0" xfId="1" applyNumberFormat="1" applyFont="1"/>
    <xf numFmtId="44" fontId="4" fillId="0" borderId="0" xfId="1" applyNumberFormat="1" applyFont="1" applyAlignment="1"/>
    <xf numFmtId="44" fontId="4" fillId="0" borderId="0" xfId="0" applyNumberFormat="1" applyFont="1" applyAlignment="1"/>
    <xf numFmtId="164" fontId="4" fillId="0" borderId="1" xfId="3" applyNumberFormat="1" applyFont="1" applyBorder="1"/>
    <xf numFmtId="164" fontId="4" fillId="0" borderId="0" xfId="3" applyNumberFormat="1" applyFont="1"/>
    <xf numFmtId="164" fontId="4" fillId="0" borderId="0" xfId="3" applyNumberFormat="1" applyFont="1" applyAlignment="1"/>
    <xf numFmtId="0" fontId="2" fillId="0" borderId="0" xfId="0" applyFont="1" applyFill="1" applyBorder="1" applyAlignment="1">
      <alignment vertical="top" wrapText="1"/>
    </xf>
    <xf numFmtId="44" fontId="4" fillId="0" borderId="0" xfId="0" applyNumberFormat="1" applyFont="1"/>
    <xf numFmtId="0" fontId="4" fillId="0" borderId="0" xfId="0" applyFont="1" applyAlignment="1">
      <alignment horizontal="center" vertical="top" wrapText="1"/>
    </xf>
    <xf numFmtId="0" fontId="4" fillId="0" borderId="0" xfId="0" applyFont="1" applyFill="1"/>
    <xf numFmtId="0" fontId="4" fillId="0" borderId="0" xfId="0" applyFont="1"/>
    <xf numFmtId="44" fontId="4" fillId="0" borderId="0" xfId="1" applyNumberFormat="1" applyFont="1"/>
    <xf numFmtId="164" fontId="4" fillId="0" borderId="0" xfId="3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/>
    <xf numFmtId="44" fontId="5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165" fontId="5" fillId="0" borderId="0" xfId="1" applyNumberFormat="1" applyFont="1" applyBorder="1" applyAlignment="1">
      <alignment horizontal="center" vertical="center"/>
    </xf>
    <xf numFmtId="44" fontId="4" fillId="0" borderId="21" xfId="0" applyNumberFormat="1" applyFont="1" applyBorder="1" applyAlignment="1"/>
    <xf numFmtId="0" fontId="5" fillId="0" borderId="10" xfId="2" applyFont="1" applyFill="1" applyBorder="1" applyAlignment="1">
      <alignment horizontal="right"/>
    </xf>
    <xf numFmtId="0" fontId="4" fillId="0" borderId="1" xfId="2" applyFont="1" applyFill="1" applyBorder="1" applyAlignment="1">
      <alignment horizontal="center"/>
    </xf>
    <xf numFmtId="0" fontId="5" fillId="0" borderId="1" xfId="2" applyFont="1" applyFill="1" applyBorder="1"/>
    <xf numFmtId="0" fontId="5" fillId="0" borderId="9" xfId="2" applyFont="1" applyFill="1" applyBorder="1" applyAlignment="1">
      <alignment horizontal="right"/>
    </xf>
    <xf numFmtId="0" fontId="5" fillId="0" borderId="11" xfId="2" applyFont="1" applyFill="1" applyBorder="1" applyAlignment="1">
      <alignment horizontal="right"/>
    </xf>
    <xf numFmtId="44" fontId="5" fillId="0" borderId="1" xfId="2" applyNumberFormat="1" applyFont="1" applyFill="1" applyBorder="1"/>
    <xf numFmtId="0" fontId="4" fillId="4" borderId="0" xfId="0" applyFont="1" applyFill="1"/>
    <xf numFmtId="0" fontId="4" fillId="5" borderId="0" xfId="0" applyFont="1" applyFill="1"/>
    <xf numFmtId="0" fontId="4" fillId="3" borderId="1" xfId="2" applyFont="1" applyFill="1" applyBorder="1" applyAlignment="1">
      <alignment horizontal="center"/>
    </xf>
    <xf numFmtId="0" fontId="5" fillId="3" borderId="1" xfId="2" applyFont="1" applyFill="1" applyBorder="1"/>
    <xf numFmtId="44" fontId="5" fillId="3" borderId="1" xfId="2" applyNumberFormat="1" applyFont="1" applyFill="1" applyBorder="1"/>
    <xf numFmtId="0" fontId="4" fillId="0" borderId="1" xfId="0" applyFont="1" applyFill="1" applyBorder="1"/>
    <xf numFmtId="44" fontId="5" fillId="8" borderId="20" xfId="0" applyNumberFormat="1" applyFont="1" applyFill="1" applyBorder="1" applyAlignment="1">
      <alignment horizontal="center"/>
    </xf>
    <xf numFmtId="44" fontId="5" fillId="9" borderId="15" xfId="0" applyNumberFormat="1" applyFont="1" applyFill="1" applyBorder="1" applyAlignment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44" fontId="5" fillId="0" borderId="0" xfId="1" applyNumberFormat="1" applyFont="1" applyFill="1" applyAlignment="1">
      <alignment horizontal="center"/>
    </xf>
    <xf numFmtId="164" fontId="5" fillId="0" borderId="0" xfId="3" applyNumberFormat="1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/>
    </xf>
    <xf numFmtId="44" fontId="5" fillId="4" borderId="0" xfId="1" applyNumberFormat="1" applyFont="1" applyFill="1" applyAlignment="1">
      <alignment horizontal="center"/>
    </xf>
    <xf numFmtId="164" fontId="5" fillId="4" borderId="0" xfId="3" applyNumberFormat="1" applyFont="1" applyFill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top" wrapText="1"/>
    </xf>
    <xf numFmtId="44" fontId="7" fillId="0" borderId="0" xfId="0" applyNumberFormat="1" applyFont="1" applyFill="1" applyBorder="1" applyAlignment="1"/>
    <xf numFmtId="0" fontId="2" fillId="0" borderId="23" xfId="0" applyFont="1" applyFill="1" applyBorder="1" applyAlignment="1">
      <alignment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44" fontId="4" fillId="0" borderId="21" xfId="1" applyNumberFormat="1" applyFont="1" applyBorder="1" applyAlignment="1"/>
    <xf numFmtId="44" fontId="6" fillId="8" borderId="2" xfId="1" applyNumberFormat="1" applyFont="1" applyFill="1" applyBorder="1" applyAlignment="1">
      <alignment horizontal="center"/>
    </xf>
    <xf numFmtId="44" fontId="6" fillId="8" borderId="3" xfId="1" applyNumberFormat="1" applyFont="1" applyFill="1" applyBorder="1" applyAlignment="1">
      <alignment horizontal="center"/>
    </xf>
    <xf numFmtId="44" fontId="5" fillId="0" borderId="5" xfId="1" applyNumberFormat="1" applyFont="1" applyBorder="1" applyAlignment="1">
      <alignment horizontal="center"/>
    </xf>
    <xf numFmtId="44" fontId="5" fillId="0" borderId="16" xfId="1" applyNumberFormat="1" applyFont="1" applyBorder="1" applyAlignment="1">
      <alignment horizontal="center"/>
    </xf>
    <xf numFmtId="44" fontId="7" fillId="4" borderId="6" xfId="0" applyNumberFormat="1" applyFont="1" applyFill="1" applyBorder="1" applyAlignment="1">
      <alignment horizontal="center"/>
    </xf>
    <xf numFmtId="44" fontId="7" fillId="4" borderId="18" xfId="0" applyNumberFormat="1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8" borderId="28" xfId="0" applyFont="1" applyFill="1" applyBorder="1" applyAlignment="1">
      <alignment horizontal="center"/>
    </xf>
    <xf numFmtId="44" fontId="4" fillId="0" borderId="4" xfId="1" applyNumberFormat="1" applyFont="1" applyBorder="1"/>
    <xf numFmtId="0" fontId="5" fillId="3" borderId="9" xfId="2" applyFont="1" applyFill="1" applyBorder="1" applyAlignment="1">
      <alignment horizontal="right"/>
    </xf>
    <xf numFmtId="0" fontId="5" fillId="3" borderId="10" xfId="2" applyFont="1" applyFill="1" applyBorder="1" applyAlignment="1">
      <alignment horizontal="right"/>
    </xf>
    <xf numFmtId="0" fontId="5" fillId="3" borderId="11" xfId="2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2" borderId="1" xfId="2" applyFont="1" applyBorder="1" applyAlignment="1">
      <alignment horizontal="right"/>
    </xf>
    <xf numFmtId="0" fontId="5" fillId="6" borderId="25" xfId="2" applyFont="1" applyFill="1" applyBorder="1" applyAlignment="1">
      <alignment horizontal="center" vertical="center"/>
    </xf>
    <xf numFmtId="0" fontId="5" fillId="6" borderId="26" xfId="2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0" fontId="4" fillId="0" borderId="8" xfId="4" applyNumberFormat="1" applyFont="1" applyBorder="1" applyAlignment="1">
      <alignment horizontal="center"/>
    </xf>
    <xf numFmtId="10" fontId="4" fillId="0" borderId="13" xfId="4" applyNumberFormat="1" applyFont="1" applyBorder="1" applyAlignment="1">
      <alignment horizontal="center"/>
    </xf>
    <xf numFmtId="0" fontId="4" fillId="0" borderId="12" xfId="0" applyFont="1" applyBorder="1" applyAlignment="1"/>
    <xf numFmtId="0" fontId="4" fillId="0" borderId="13" xfId="0" applyFont="1" applyBorder="1" applyAlignment="1"/>
    <xf numFmtId="44" fontId="5" fillId="8" borderId="17" xfId="0" applyNumberFormat="1" applyFont="1" applyFill="1" applyBorder="1" applyAlignment="1">
      <alignment horizontal="center"/>
    </xf>
    <xf numFmtId="44" fontId="5" fillId="8" borderId="7" xfId="0" applyNumberFormat="1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44" fontId="5" fillId="8" borderId="28" xfId="0" applyNumberFormat="1" applyFont="1" applyFill="1" applyBorder="1" applyAlignment="1">
      <alignment horizontal="center"/>
    </xf>
    <xf numFmtId="44" fontId="6" fillId="8" borderId="2" xfId="1" applyFont="1" applyFill="1" applyBorder="1" applyAlignment="1">
      <alignment horizontal="center"/>
    </xf>
    <xf numFmtId="44" fontId="6" fillId="8" borderId="3" xfId="1" applyFont="1" applyFill="1" applyBorder="1" applyAlignment="1">
      <alignment horizontal="center"/>
    </xf>
    <xf numFmtId="165" fontId="5" fillId="0" borderId="5" xfId="1" applyNumberFormat="1" applyFont="1" applyBorder="1" applyAlignment="1">
      <alignment horizontal="center"/>
    </xf>
    <xf numFmtId="165" fontId="5" fillId="0" borderId="16" xfId="1" applyNumberFormat="1" applyFont="1" applyBorder="1" applyAlignment="1">
      <alignment horizontal="center"/>
    </xf>
    <xf numFmtId="165" fontId="5" fillId="0" borderId="5" xfId="1" applyNumberFormat="1" applyFont="1" applyBorder="1" applyAlignment="1">
      <alignment horizontal="center" vertical="center"/>
    </xf>
    <xf numFmtId="165" fontId="5" fillId="0" borderId="16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5" fillId="9" borderId="22" xfId="0" applyFont="1" applyFill="1" applyBorder="1" applyAlignment="1"/>
    <xf numFmtId="0" fontId="5" fillId="9" borderId="19" xfId="0" applyFont="1" applyFill="1" applyBorder="1" applyAlignment="1"/>
    <xf numFmtId="44" fontId="5" fillId="9" borderId="14" xfId="0" applyNumberFormat="1" applyFont="1" applyFill="1" applyBorder="1" applyAlignment="1">
      <alignment horizontal="left"/>
    </xf>
    <xf numFmtId="44" fontId="5" fillId="9" borderId="19" xfId="0" applyNumberFormat="1" applyFont="1" applyFill="1" applyBorder="1" applyAlignment="1">
      <alignment horizontal="left"/>
    </xf>
    <xf numFmtId="10" fontId="4" fillId="0" borderId="8" xfId="4" applyNumberFormat="1" applyFont="1" applyFill="1" applyBorder="1" applyAlignment="1">
      <alignment horizontal="center"/>
    </xf>
    <xf numFmtId="10" fontId="4" fillId="0" borderId="13" xfId="4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5" fillId="2" borderId="9" xfId="2" applyFont="1" applyBorder="1" applyAlignment="1">
      <alignment horizontal="right"/>
    </xf>
    <xf numFmtId="0" fontId="5" fillId="2" borderId="10" xfId="2" applyFont="1" applyBorder="1" applyAlignment="1">
      <alignment horizontal="right"/>
    </xf>
    <xf numFmtId="0" fontId="5" fillId="2" borderId="11" xfId="2" applyFont="1" applyBorder="1" applyAlignment="1">
      <alignment horizontal="right"/>
    </xf>
    <xf numFmtId="0" fontId="5" fillId="9" borderId="24" xfId="0" applyFont="1" applyFill="1" applyBorder="1" applyAlignment="1"/>
    <xf numFmtId="0" fontId="5" fillId="9" borderId="29" xfId="0" applyFont="1" applyFill="1" applyBorder="1" applyAlignment="1"/>
    <xf numFmtId="44" fontId="5" fillId="9" borderId="29" xfId="0" applyNumberFormat="1" applyFont="1" applyFill="1" applyBorder="1"/>
  </cellXfs>
  <cellStyles count="8">
    <cellStyle name="Comma" xfId="3" builtinId="3"/>
    <cellStyle name="Currency" xfId="1" builtinId="4"/>
    <cellStyle name="Currency 2" xfId="6"/>
    <cellStyle name="Normal" xfId="0" builtinId="0"/>
    <cellStyle name="Normal 2" xfId="5"/>
    <cellStyle name="Note" xfId="2" builtinId="10"/>
    <cellStyle name="Percent" xfId="4" builtinId="5"/>
    <cellStyle name="Percent 2" xfId="7"/>
  </cellStyles>
  <dxfs count="0"/>
  <tableStyles count="0" defaultTableStyle="TableStyleMedium2" defaultPivotStyle="PivotStyleLight16"/>
  <colors>
    <mruColors>
      <color rgb="FFF8F6D6"/>
      <color rgb="FFF8F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7"/>
  <sheetViews>
    <sheetView tabSelected="1" view="pageBreakPreview" topLeftCell="A166" zoomScale="130" zoomScaleNormal="130" zoomScaleSheetLayoutView="130" workbookViewId="0">
      <selection activeCell="H174" sqref="H174"/>
    </sheetView>
  </sheetViews>
  <sheetFormatPr defaultRowHeight="11.25" x14ac:dyDescent="0.2"/>
  <cols>
    <col min="1" max="1" width="5" style="2" customWidth="1"/>
    <col min="2" max="2" width="17.5703125" style="2" customWidth="1"/>
    <col min="3" max="3" width="8.28515625" style="2" customWidth="1"/>
    <col min="4" max="4" width="31" style="11" customWidth="1"/>
    <col min="5" max="5" width="4.85546875" style="2" customWidth="1"/>
    <col min="6" max="6" width="10.140625" style="19" customWidth="1"/>
    <col min="7" max="7" width="8.28515625" style="23" bestFit="1" customWidth="1"/>
    <col min="8" max="8" width="16.28515625" style="19" customWidth="1"/>
    <col min="9" max="9" width="14.5703125" style="19" customWidth="1"/>
    <col min="10" max="10" width="16.42578125" style="2" customWidth="1"/>
    <col min="11" max="11" width="13.7109375" style="2" customWidth="1"/>
    <col min="12" max="16384" width="9.140625" style="2"/>
  </cols>
  <sheetData>
    <row r="1" spans="1:11" s="1" customFormat="1" ht="15.75" x14ac:dyDescent="0.25">
      <c r="A1" s="85" t="s">
        <v>46</v>
      </c>
      <c r="B1" s="85"/>
      <c r="C1" s="85"/>
      <c r="D1" s="85"/>
      <c r="E1" s="85"/>
      <c r="F1" s="85"/>
      <c r="G1" s="85"/>
      <c r="H1" s="66"/>
      <c r="I1" s="66"/>
      <c r="J1" s="76" t="s">
        <v>34</v>
      </c>
      <c r="K1" s="77"/>
    </row>
    <row r="2" spans="1:11" s="1" customFormat="1" ht="15" customHeight="1" x14ac:dyDescent="0.25">
      <c r="A2" s="85" t="s">
        <v>73</v>
      </c>
      <c r="B2" s="85"/>
      <c r="C2" s="85"/>
      <c r="D2" s="85"/>
      <c r="E2" s="85"/>
      <c r="F2" s="85"/>
      <c r="G2" s="85"/>
      <c r="H2" s="25"/>
      <c r="I2" s="65"/>
      <c r="J2" s="67" t="s">
        <v>35</v>
      </c>
      <c r="K2" s="68"/>
    </row>
    <row r="3" spans="1:11" s="1" customFormat="1" ht="15" customHeight="1" x14ac:dyDescent="0.25">
      <c r="A3" s="85" t="s">
        <v>74</v>
      </c>
      <c r="B3" s="85"/>
      <c r="C3" s="85"/>
      <c r="D3" s="85"/>
      <c r="E3" s="85"/>
      <c r="F3" s="85"/>
      <c r="G3" s="85"/>
      <c r="H3" s="25"/>
      <c r="I3" s="65"/>
      <c r="J3" s="67" t="s">
        <v>36</v>
      </c>
      <c r="K3" s="68"/>
    </row>
    <row r="4" spans="1:11" s="1" customFormat="1" ht="15" customHeight="1" x14ac:dyDescent="0.2">
      <c r="A4" s="109" t="s">
        <v>75</v>
      </c>
      <c r="B4" s="109"/>
      <c r="C4" s="109"/>
      <c r="D4" s="109"/>
      <c r="E4" s="109"/>
      <c r="F4" s="109"/>
      <c r="G4" s="109"/>
      <c r="H4" s="25"/>
      <c r="I4" s="65"/>
      <c r="J4" s="67" t="s">
        <v>30</v>
      </c>
      <c r="K4" s="68"/>
    </row>
    <row r="5" spans="1:11" s="1" customFormat="1" ht="15" customHeight="1" thickBot="1" x14ac:dyDescent="0.25">
      <c r="A5" s="110"/>
      <c r="B5" s="110"/>
      <c r="C5" s="110"/>
      <c r="D5" s="110"/>
      <c r="E5" s="110"/>
      <c r="F5" s="110"/>
      <c r="G5" s="110"/>
      <c r="H5" s="25"/>
      <c r="I5" s="65"/>
      <c r="J5" s="69" t="s">
        <v>45</v>
      </c>
      <c r="K5" s="70"/>
    </row>
    <row r="6" spans="1:11" s="1" customFormat="1" ht="12" x14ac:dyDescent="0.2">
      <c r="A6" s="17"/>
      <c r="B6" s="17"/>
      <c r="C6" s="17"/>
      <c r="D6" s="17"/>
      <c r="E6" s="25"/>
      <c r="F6" s="25"/>
      <c r="G6" s="25"/>
      <c r="H6" s="25"/>
      <c r="I6" s="25"/>
      <c r="J6" s="25"/>
      <c r="K6" s="25"/>
    </row>
    <row r="7" spans="1:11" s="45" customFormat="1" x14ac:dyDescent="0.2">
      <c r="B7" s="57"/>
      <c r="C7" s="57"/>
      <c r="D7" s="58"/>
      <c r="E7" s="59"/>
      <c r="F7" s="60" t="s">
        <v>0</v>
      </c>
      <c r="G7" s="61"/>
      <c r="H7" s="60" t="s">
        <v>1</v>
      </c>
      <c r="I7" s="60" t="s">
        <v>1</v>
      </c>
      <c r="J7" s="60" t="s">
        <v>68</v>
      </c>
      <c r="K7" s="60" t="s">
        <v>68</v>
      </c>
    </row>
    <row r="8" spans="1:11" s="45" customFormat="1" x14ac:dyDescent="0.2">
      <c r="A8" s="45" t="s">
        <v>2</v>
      </c>
      <c r="B8" s="57" t="s">
        <v>3</v>
      </c>
      <c r="C8" s="57" t="s">
        <v>4</v>
      </c>
      <c r="D8" s="58" t="s">
        <v>5</v>
      </c>
      <c r="E8" s="59" t="s">
        <v>6</v>
      </c>
      <c r="F8" s="60" t="s">
        <v>7</v>
      </c>
      <c r="G8" s="61" t="s">
        <v>8</v>
      </c>
      <c r="H8" s="60" t="s">
        <v>9</v>
      </c>
      <c r="I8" s="60" t="s">
        <v>67</v>
      </c>
      <c r="J8" s="60" t="s">
        <v>9</v>
      </c>
      <c r="K8" s="60" t="s">
        <v>67</v>
      </c>
    </row>
    <row r="9" spans="1:11" s="28" customFormat="1" x14ac:dyDescent="0.2">
      <c r="B9" s="36"/>
      <c r="C9" s="36"/>
      <c r="D9" s="53"/>
      <c r="E9" s="54"/>
      <c r="F9" s="55"/>
      <c r="G9" s="56"/>
      <c r="H9" s="55"/>
      <c r="I9" s="55"/>
      <c r="J9" s="55"/>
      <c r="K9" s="55"/>
    </row>
    <row r="10" spans="1:11" s="29" customFormat="1" x14ac:dyDescent="0.2">
      <c r="A10" s="78" t="s">
        <v>57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</row>
    <row r="11" spans="1:11" ht="11.25" customHeight="1" x14ac:dyDescent="0.2">
      <c r="A11" s="3"/>
      <c r="B11" s="4" t="s">
        <v>38</v>
      </c>
      <c r="C11" s="4"/>
      <c r="D11" s="5"/>
      <c r="E11" s="4"/>
      <c r="F11" s="18"/>
      <c r="G11" s="22"/>
      <c r="H11" s="18"/>
      <c r="I11" s="18"/>
      <c r="J11" s="18"/>
      <c r="K11" s="18"/>
    </row>
    <row r="12" spans="1:11" s="29" customFormat="1" ht="11.25" customHeight="1" x14ac:dyDescent="0.2">
      <c r="A12" s="3"/>
      <c r="B12" s="4" t="s">
        <v>38</v>
      </c>
      <c r="C12" s="4"/>
      <c r="D12" s="5"/>
      <c r="E12" s="4"/>
      <c r="F12" s="18"/>
      <c r="G12" s="22"/>
      <c r="H12" s="18"/>
      <c r="I12" s="18"/>
      <c r="J12" s="18"/>
      <c r="K12" s="18"/>
    </row>
    <row r="13" spans="1:11" s="29" customFormat="1" ht="11.25" customHeight="1" x14ac:dyDescent="0.2">
      <c r="A13" s="3"/>
      <c r="B13" s="4" t="s">
        <v>38</v>
      </c>
      <c r="C13" s="4"/>
      <c r="D13" s="5"/>
      <c r="E13" s="4"/>
      <c r="F13" s="18"/>
      <c r="G13" s="22"/>
      <c r="H13" s="18"/>
      <c r="I13" s="18"/>
      <c r="J13" s="18"/>
      <c r="K13" s="18"/>
    </row>
    <row r="14" spans="1:11" s="29" customFormat="1" ht="11.25" customHeight="1" x14ac:dyDescent="0.2">
      <c r="A14" s="3"/>
      <c r="B14" s="4" t="s">
        <v>38</v>
      </c>
      <c r="C14" s="4"/>
      <c r="D14" s="5"/>
      <c r="E14" s="4"/>
      <c r="F14" s="18"/>
      <c r="G14" s="22"/>
      <c r="H14" s="18"/>
      <c r="I14" s="18"/>
      <c r="J14" s="18"/>
      <c r="K14" s="18"/>
    </row>
    <row r="15" spans="1:11" s="29" customFormat="1" ht="11.25" customHeight="1" x14ac:dyDescent="0.2">
      <c r="A15" s="3"/>
      <c r="B15" s="4" t="s">
        <v>38</v>
      </c>
      <c r="C15" s="4"/>
      <c r="D15" s="5"/>
      <c r="E15" s="4"/>
      <c r="F15" s="18"/>
      <c r="G15" s="22"/>
      <c r="H15" s="18"/>
      <c r="I15" s="18"/>
      <c r="J15" s="18"/>
      <c r="K15" s="18"/>
    </row>
    <row r="16" spans="1:11" s="29" customFormat="1" ht="11.25" customHeight="1" x14ac:dyDescent="0.2">
      <c r="A16" s="3"/>
      <c r="B16" s="4" t="s">
        <v>38</v>
      </c>
      <c r="C16" s="4"/>
      <c r="D16" s="5"/>
      <c r="E16" s="4"/>
      <c r="F16" s="18"/>
      <c r="G16" s="22"/>
      <c r="H16" s="18"/>
      <c r="I16" s="18"/>
      <c r="J16" s="18"/>
      <c r="K16" s="18"/>
    </row>
    <row r="17" spans="1:11" s="29" customFormat="1" ht="11.25" customHeight="1" x14ac:dyDescent="0.2">
      <c r="A17" s="3"/>
      <c r="B17" s="4" t="s">
        <v>38</v>
      </c>
      <c r="C17" s="4"/>
      <c r="D17" s="5"/>
      <c r="E17" s="4"/>
      <c r="F17" s="18"/>
      <c r="G17" s="22"/>
      <c r="H17" s="18"/>
      <c r="I17" s="18"/>
      <c r="J17" s="18"/>
      <c r="K17" s="18"/>
    </row>
    <row r="18" spans="1:11" ht="11.25" customHeight="1" x14ac:dyDescent="0.2">
      <c r="A18" s="3"/>
      <c r="B18" s="4" t="s">
        <v>38</v>
      </c>
      <c r="C18" s="4"/>
      <c r="D18" s="5"/>
      <c r="E18" s="4"/>
      <c r="F18" s="18"/>
      <c r="G18" s="22"/>
      <c r="H18" s="18"/>
      <c r="I18" s="18"/>
      <c r="J18" s="18"/>
      <c r="K18" s="18"/>
    </row>
    <row r="19" spans="1:11" s="29" customFormat="1" ht="11.25" customHeight="1" x14ac:dyDescent="0.2">
      <c r="A19" s="3"/>
      <c r="B19" s="4" t="s">
        <v>38</v>
      </c>
      <c r="C19" s="4"/>
      <c r="D19" s="5"/>
      <c r="E19" s="4"/>
      <c r="F19" s="18"/>
      <c r="G19" s="22"/>
      <c r="H19" s="18"/>
      <c r="I19" s="18"/>
      <c r="J19" s="18"/>
      <c r="K19" s="18"/>
    </row>
    <row r="20" spans="1:11" ht="11.25" customHeight="1" x14ac:dyDescent="0.2">
      <c r="A20" s="3"/>
      <c r="B20" s="4" t="s">
        <v>38</v>
      </c>
      <c r="C20" s="4"/>
      <c r="D20" s="5"/>
      <c r="E20" s="4"/>
      <c r="F20" s="18"/>
      <c r="G20" s="22"/>
      <c r="H20" s="18"/>
      <c r="I20" s="18"/>
      <c r="J20" s="18"/>
      <c r="K20" s="18"/>
    </row>
    <row r="21" spans="1:11" x14ac:dyDescent="0.2">
      <c r="A21" s="6"/>
      <c r="B21" s="7" t="s">
        <v>38</v>
      </c>
      <c r="C21" s="7"/>
      <c r="D21" s="86" t="s">
        <v>39</v>
      </c>
      <c r="E21" s="86"/>
      <c r="F21" s="86"/>
      <c r="G21" s="86"/>
      <c r="H21" s="8">
        <f>SUM(H11:H20)</f>
        <v>0</v>
      </c>
      <c r="I21" s="8">
        <f>SUM(I11:I20)</f>
        <v>0</v>
      </c>
      <c r="J21" s="8">
        <f>SUM(J11:J20)</f>
        <v>0</v>
      </c>
      <c r="K21" s="8">
        <f>SUM(K11:K20)</f>
        <v>0</v>
      </c>
    </row>
    <row r="22" spans="1:11" x14ac:dyDescent="0.2">
      <c r="A22" s="3"/>
      <c r="B22" s="4" t="s">
        <v>37</v>
      </c>
      <c r="C22" s="4"/>
      <c r="D22" s="5"/>
      <c r="E22" s="4"/>
      <c r="F22" s="18"/>
      <c r="G22" s="22"/>
      <c r="H22" s="18"/>
      <c r="I22" s="18"/>
      <c r="J22" s="18"/>
      <c r="K22" s="18"/>
    </row>
    <row r="23" spans="1:11" s="29" customFormat="1" x14ac:dyDescent="0.2">
      <c r="A23" s="3"/>
      <c r="B23" s="4" t="s">
        <v>37</v>
      </c>
      <c r="C23" s="4"/>
      <c r="D23" s="5"/>
      <c r="E23" s="4"/>
      <c r="F23" s="18"/>
      <c r="G23" s="22"/>
      <c r="H23" s="18"/>
      <c r="I23" s="18"/>
      <c r="J23" s="18"/>
      <c r="K23" s="18"/>
    </row>
    <row r="24" spans="1:11" s="29" customFormat="1" ht="11.25" customHeight="1" x14ac:dyDescent="0.2">
      <c r="A24" s="3"/>
      <c r="B24" s="4" t="s">
        <v>37</v>
      </c>
      <c r="C24" s="4"/>
      <c r="D24" s="5"/>
      <c r="E24" s="4"/>
      <c r="F24" s="18"/>
      <c r="G24" s="22"/>
      <c r="H24" s="18"/>
      <c r="I24" s="18"/>
      <c r="J24" s="18"/>
      <c r="K24" s="18"/>
    </row>
    <row r="25" spans="1:11" s="29" customFormat="1" ht="11.25" customHeight="1" x14ac:dyDescent="0.2">
      <c r="A25" s="3"/>
      <c r="B25" s="4" t="s">
        <v>37</v>
      </c>
      <c r="C25" s="4"/>
      <c r="D25" s="5"/>
      <c r="E25" s="4"/>
      <c r="F25" s="18"/>
      <c r="G25" s="22"/>
      <c r="H25" s="18"/>
      <c r="I25" s="18"/>
      <c r="J25" s="18"/>
      <c r="K25" s="18"/>
    </row>
    <row r="26" spans="1:11" s="29" customFormat="1" x14ac:dyDescent="0.2">
      <c r="A26" s="3"/>
      <c r="B26" s="4" t="s">
        <v>37</v>
      </c>
      <c r="C26" s="4"/>
      <c r="D26" s="5"/>
      <c r="E26" s="4"/>
      <c r="F26" s="18"/>
      <c r="G26" s="22"/>
      <c r="H26" s="18"/>
      <c r="I26" s="18"/>
      <c r="J26" s="18"/>
      <c r="K26" s="18"/>
    </row>
    <row r="27" spans="1:11" s="29" customFormat="1" ht="11.25" customHeight="1" x14ac:dyDescent="0.2">
      <c r="A27" s="3"/>
      <c r="B27" s="4" t="s">
        <v>37</v>
      </c>
      <c r="C27" s="4"/>
      <c r="D27" s="5"/>
      <c r="E27" s="4"/>
      <c r="F27" s="18"/>
      <c r="G27" s="22"/>
      <c r="H27" s="18"/>
      <c r="I27" s="18"/>
      <c r="J27" s="18"/>
      <c r="K27" s="18"/>
    </row>
    <row r="28" spans="1:11" x14ac:dyDescent="0.2">
      <c r="A28" s="3"/>
      <c r="B28" s="4" t="s">
        <v>37</v>
      </c>
      <c r="C28" s="4"/>
      <c r="D28" s="5"/>
      <c r="E28" s="4"/>
      <c r="F28" s="18"/>
      <c r="G28" s="22"/>
      <c r="H28" s="18"/>
      <c r="I28" s="18"/>
      <c r="J28" s="18"/>
      <c r="K28" s="18"/>
    </row>
    <row r="29" spans="1:11" ht="11.25" customHeight="1" x14ac:dyDescent="0.2">
      <c r="A29" s="3"/>
      <c r="B29" s="4" t="s">
        <v>37</v>
      </c>
      <c r="C29" s="4"/>
      <c r="D29" s="5"/>
      <c r="E29" s="4"/>
      <c r="F29" s="18"/>
      <c r="G29" s="22"/>
      <c r="H29" s="18"/>
      <c r="I29" s="18"/>
      <c r="J29" s="18"/>
      <c r="K29" s="18"/>
    </row>
    <row r="30" spans="1:11" x14ac:dyDescent="0.2">
      <c r="A30" s="3"/>
      <c r="B30" s="4" t="s">
        <v>37</v>
      </c>
      <c r="C30" s="4"/>
      <c r="D30" s="5"/>
      <c r="E30" s="4"/>
      <c r="F30" s="18"/>
      <c r="G30" s="22"/>
      <c r="H30" s="18"/>
      <c r="I30" s="18"/>
      <c r="J30" s="18"/>
      <c r="K30" s="18"/>
    </row>
    <row r="31" spans="1:11" ht="11.25" customHeight="1" x14ac:dyDescent="0.2">
      <c r="A31" s="3"/>
      <c r="B31" s="4" t="s">
        <v>37</v>
      </c>
      <c r="C31" s="4"/>
      <c r="D31" s="5"/>
      <c r="E31" s="4"/>
      <c r="F31" s="18"/>
      <c r="G31" s="22"/>
      <c r="H31" s="18"/>
      <c r="I31" s="18"/>
      <c r="J31" s="18"/>
      <c r="K31" s="18"/>
    </row>
    <row r="32" spans="1:11" x14ac:dyDescent="0.2">
      <c r="A32" s="6"/>
      <c r="B32" s="7" t="s">
        <v>37</v>
      </c>
      <c r="C32" s="7"/>
      <c r="D32" s="86" t="s">
        <v>40</v>
      </c>
      <c r="E32" s="86"/>
      <c r="F32" s="86"/>
      <c r="G32" s="86"/>
      <c r="H32" s="8">
        <f>SUM(H22:H31)</f>
        <v>0</v>
      </c>
      <c r="I32" s="8">
        <f>SUM(I22:I31)</f>
        <v>0</v>
      </c>
      <c r="J32" s="8">
        <f>SUM(J22:J31)</f>
        <v>0</v>
      </c>
      <c r="K32" s="8">
        <f>SUM(K22:K31)</f>
        <v>0</v>
      </c>
    </row>
    <row r="33" spans="1:11" x14ac:dyDescent="0.2">
      <c r="A33" s="3"/>
      <c r="B33" s="4" t="s">
        <v>11</v>
      </c>
      <c r="C33" s="4"/>
      <c r="D33" s="5"/>
      <c r="E33" s="4"/>
      <c r="F33" s="18"/>
      <c r="G33" s="22"/>
      <c r="H33" s="18"/>
      <c r="I33" s="18"/>
      <c r="J33" s="18"/>
      <c r="K33" s="18"/>
    </row>
    <row r="34" spans="1:11" s="29" customFormat="1" x14ac:dyDescent="0.2">
      <c r="A34" s="3"/>
      <c r="B34" s="4" t="s">
        <v>11</v>
      </c>
      <c r="C34" s="4"/>
      <c r="D34" s="5"/>
      <c r="E34" s="4"/>
      <c r="F34" s="18"/>
      <c r="G34" s="22"/>
      <c r="H34" s="18"/>
      <c r="I34" s="18"/>
      <c r="J34" s="18"/>
      <c r="K34" s="18"/>
    </row>
    <row r="35" spans="1:11" s="29" customFormat="1" ht="11.25" customHeight="1" x14ac:dyDescent="0.2">
      <c r="A35" s="3"/>
      <c r="B35" s="4" t="s">
        <v>11</v>
      </c>
      <c r="C35" s="4"/>
      <c r="D35" s="5"/>
      <c r="E35" s="4"/>
      <c r="F35" s="18"/>
      <c r="G35" s="22"/>
      <c r="H35" s="18"/>
      <c r="I35" s="18"/>
      <c r="J35" s="18"/>
      <c r="K35" s="18"/>
    </row>
    <row r="36" spans="1:11" s="29" customFormat="1" x14ac:dyDescent="0.2">
      <c r="A36" s="3"/>
      <c r="B36" s="4" t="s">
        <v>11</v>
      </c>
      <c r="C36" s="4"/>
      <c r="D36" s="5"/>
      <c r="E36" s="4"/>
      <c r="F36" s="18"/>
      <c r="G36" s="22"/>
      <c r="H36" s="18"/>
      <c r="I36" s="18"/>
      <c r="J36" s="18"/>
      <c r="K36" s="18"/>
    </row>
    <row r="37" spans="1:11" s="29" customFormat="1" x14ac:dyDescent="0.2">
      <c r="A37" s="3"/>
      <c r="B37" s="4" t="s">
        <v>11</v>
      </c>
      <c r="C37" s="4"/>
      <c r="D37" s="5"/>
      <c r="E37" s="4"/>
      <c r="F37" s="18"/>
      <c r="G37" s="22"/>
      <c r="H37" s="18"/>
      <c r="I37" s="18"/>
      <c r="J37" s="18"/>
      <c r="K37" s="18"/>
    </row>
    <row r="38" spans="1:11" s="29" customFormat="1" x14ac:dyDescent="0.2">
      <c r="A38" s="3"/>
      <c r="B38" s="4" t="s">
        <v>11</v>
      </c>
      <c r="C38" s="4"/>
      <c r="D38" s="5"/>
      <c r="E38" s="4"/>
      <c r="F38" s="18"/>
      <c r="G38" s="22"/>
      <c r="H38" s="18"/>
      <c r="I38" s="18"/>
      <c r="J38" s="18"/>
      <c r="K38" s="18"/>
    </row>
    <row r="39" spans="1:11" x14ac:dyDescent="0.2">
      <c r="A39" s="3"/>
      <c r="B39" s="4" t="s">
        <v>11</v>
      </c>
      <c r="C39" s="4"/>
      <c r="D39" s="5"/>
      <c r="E39" s="4"/>
      <c r="F39" s="18"/>
      <c r="G39" s="22"/>
      <c r="H39" s="18"/>
      <c r="I39" s="18"/>
      <c r="J39" s="18"/>
      <c r="K39" s="18"/>
    </row>
    <row r="40" spans="1:11" ht="11.25" customHeight="1" x14ac:dyDescent="0.2">
      <c r="A40" s="3"/>
      <c r="B40" s="4" t="s">
        <v>11</v>
      </c>
      <c r="C40" s="4"/>
      <c r="D40" s="5"/>
      <c r="E40" s="4"/>
      <c r="F40" s="18"/>
      <c r="G40" s="22"/>
      <c r="H40" s="18"/>
      <c r="I40" s="18"/>
      <c r="J40" s="18"/>
      <c r="K40" s="18"/>
    </row>
    <row r="41" spans="1:11" x14ac:dyDescent="0.2">
      <c r="A41" s="3"/>
      <c r="B41" s="4" t="s">
        <v>11</v>
      </c>
      <c r="C41" s="4"/>
      <c r="D41" s="5"/>
      <c r="E41" s="4"/>
      <c r="F41" s="18"/>
      <c r="G41" s="22"/>
      <c r="H41" s="18"/>
      <c r="I41" s="18"/>
      <c r="J41" s="18"/>
      <c r="K41" s="18"/>
    </row>
    <row r="42" spans="1:11" x14ac:dyDescent="0.2">
      <c r="A42" s="3"/>
      <c r="B42" s="4" t="s">
        <v>11</v>
      </c>
      <c r="C42" s="4"/>
      <c r="D42" s="5"/>
      <c r="E42" s="4"/>
      <c r="F42" s="18"/>
      <c r="G42" s="22"/>
      <c r="H42" s="18"/>
      <c r="I42" s="18"/>
      <c r="J42" s="18"/>
      <c r="K42" s="18"/>
    </row>
    <row r="43" spans="1:11" x14ac:dyDescent="0.2">
      <c r="A43" s="6"/>
      <c r="B43" s="7" t="s">
        <v>11</v>
      </c>
      <c r="C43" s="7"/>
      <c r="D43" s="86" t="s">
        <v>12</v>
      </c>
      <c r="E43" s="86"/>
      <c r="F43" s="86"/>
      <c r="G43" s="86"/>
      <c r="H43" s="8">
        <f>SUM(H33:H42)</f>
        <v>0</v>
      </c>
      <c r="I43" s="8">
        <f>SUM(I33:I42)</f>
        <v>0</v>
      </c>
      <c r="J43" s="8">
        <f>SUM(J33:J42)</f>
        <v>0</v>
      </c>
      <c r="K43" s="8">
        <f>SUM(K33:K42)</f>
        <v>0</v>
      </c>
    </row>
    <row r="44" spans="1:11" ht="11.25" customHeight="1" x14ac:dyDescent="0.2">
      <c r="A44" s="9"/>
      <c r="B44" s="4" t="s">
        <v>15</v>
      </c>
      <c r="C44" s="4"/>
      <c r="D44" s="5"/>
      <c r="E44" s="4"/>
      <c r="F44" s="18"/>
      <c r="G44" s="22"/>
      <c r="H44" s="18"/>
      <c r="I44" s="18"/>
      <c r="J44" s="18"/>
      <c r="K44" s="18"/>
    </row>
    <row r="45" spans="1:11" s="29" customFormat="1" x14ac:dyDescent="0.2">
      <c r="A45" s="9"/>
      <c r="B45" s="4" t="s">
        <v>15</v>
      </c>
      <c r="C45" s="4"/>
      <c r="D45" s="5"/>
      <c r="E45" s="4"/>
      <c r="F45" s="18"/>
      <c r="G45" s="22"/>
      <c r="H45" s="18"/>
      <c r="I45" s="18"/>
      <c r="J45" s="18"/>
      <c r="K45" s="18"/>
    </row>
    <row r="46" spans="1:11" s="29" customFormat="1" x14ac:dyDescent="0.2">
      <c r="A46" s="9"/>
      <c r="B46" s="4" t="s">
        <v>15</v>
      </c>
      <c r="C46" s="4"/>
      <c r="D46" s="5"/>
      <c r="E46" s="4"/>
      <c r="F46" s="18"/>
      <c r="G46" s="22"/>
      <c r="H46" s="18"/>
      <c r="I46" s="18"/>
      <c r="J46" s="18"/>
      <c r="K46" s="18"/>
    </row>
    <row r="47" spans="1:11" s="29" customFormat="1" x14ac:dyDescent="0.2">
      <c r="A47" s="9"/>
      <c r="B47" s="4" t="s">
        <v>15</v>
      </c>
      <c r="C47" s="4"/>
      <c r="D47" s="5"/>
      <c r="E47" s="4"/>
      <c r="F47" s="18"/>
      <c r="G47" s="22"/>
      <c r="H47" s="18"/>
      <c r="I47" s="18"/>
      <c r="J47" s="18"/>
      <c r="K47" s="18"/>
    </row>
    <row r="48" spans="1:11" s="29" customFormat="1" x14ac:dyDescent="0.2">
      <c r="A48" s="9"/>
      <c r="B48" s="4" t="s">
        <v>15</v>
      </c>
      <c r="C48" s="4"/>
      <c r="D48" s="5"/>
      <c r="E48" s="4"/>
      <c r="F48" s="18"/>
      <c r="G48" s="22"/>
      <c r="H48" s="18"/>
      <c r="I48" s="18"/>
      <c r="J48" s="18"/>
      <c r="K48" s="18"/>
    </row>
    <row r="49" spans="1:11" s="29" customFormat="1" x14ac:dyDescent="0.2">
      <c r="A49" s="9"/>
      <c r="B49" s="4" t="s">
        <v>15</v>
      </c>
      <c r="C49" s="4"/>
      <c r="D49" s="5"/>
      <c r="E49" s="4"/>
      <c r="F49" s="18"/>
      <c r="G49" s="22"/>
      <c r="H49" s="18"/>
      <c r="I49" s="18"/>
      <c r="J49" s="18"/>
      <c r="K49" s="18"/>
    </row>
    <row r="50" spans="1:11" x14ac:dyDescent="0.2">
      <c r="A50" s="9"/>
      <c r="B50" s="4" t="s">
        <v>15</v>
      </c>
      <c r="C50" s="4"/>
      <c r="D50" s="5"/>
      <c r="E50" s="4"/>
      <c r="F50" s="18"/>
      <c r="G50" s="22"/>
      <c r="H50" s="18"/>
      <c r="I50" s="18"/>
      <c r="J50" s="18"/>
      <c r="K50" s="18"/>
    </row>
    <row r="51" spans="1:11" x14ac:dyDescent="0.2">
      <c r="A51" s="9"/>
      <c r="B51" s="4" t="s">
        <v>15</v>
      </c>
      <c r="C51" s="4"/>
      <c r="D51" s="5"/>
      <c r="E51" s="4"/>
      <c r="F51" s="18"/>
      <c r="G51" s="22"/>
      <c r="H51" s="18"/>
      <c r="I51" s="18"/>
      <c r="J51" s="18"/>
      <c r="K51" s="18"/>
    </row>
    <row r="52" spans="1:11" x14ac:dyDescent="0.2">
      <c r="A52" s="9"/>
      <c r="B52" s="4" t="s">
        <v>15</v>
      </c>
      <c r="C52" s="4"/>
      <c r="D52" s="5"/>
      <c r="E52" s="4"/>
      <c r="F52" s="18"/>
      <c r="G52" s="22"/>
      <c r="H52" s="18"/>
      <c r="I52" s="18"/>
      <c r="J52" s="18"/>
      <c r="K52" s="18"/>
    </row>
    <row r="53" spans="1:11" x14ac:dyDescent="0.2">
      <c r="A53" s="9"/>
      <c r="B53" s="4" t="s">
        <v>15</v>
      </c>
      <c r="C53" s="4"/>
      <c r="D53" s="5"/>
      <c r="E53" s="4"/>
      <c r="F53" s="18"/>
      <c r="G53" s="22"/>
      <c r="H53" s="18"/>
      <c r="I53" s="18"/>
      <c r="J53" s="18"/>
      <c r="K53" s="18"/>
    </row>
    <row r="54" spans="1:11" x14ac:dyDescent="0.2">
      <c r="A54" s="6"/>
      <c r="B54" s="7" t="s">
        <v>15</v>
      </c>
      <c r="C54" s="7"/>
      <c r="D54" s="86" t="s">
        <v>28</v>
      </c>
      <c r="E54" s="86"/>
      <c r="F54" s="86"/>
      <c r="G54" s="86"/>
      <c r="H54" s="8">
        <f>SUM(H44:H53)</f>
        <v>0</v>
      </c>
      <c r="I54" s="8">
        <f>SUM(I44:I53)</f>
        <v>0</v>
      </c>
      <c r="J54" s="8">
        <f>SUM(J44:J53)</f>
        <v>0</v>
      </c>
      <c r="K54" s="8">
        <f>SUM(K44:K53)</f>
        <v>0</v>
      </c>
    </row>
    <row r="55" spans="1:11" x14ac:dyDescent="0.2">
      <c r="A55" s="9"/>
      <c r="B55" s="4" t="s">
        <v>16</v>
      </c>
      <c r="C55" s="4"/>
      <c r="D55" s="5"/>
      <c r="E55" s="4"/>
      <c r="F55" s="18"/>
      <c r="G55" s="22"/>
      <c r="H55" s="18"/>
      <c r="I55" s="18"/>
      <c r="J55" s="18"/>
      <c r="K55" s="18"/>
    </row>
    <row r="56" spans="1:11" s="29" customFormat="1" x14ac:dyDescent="0.2">
      <c r="A56" s="9"/>
      <c r="B56" s="4" t="s">
        <v>16</v>
      </c>
      <c r="C56" s="4"/>
      <c r="D56" s="5"/>
      <c r="E56" s="4"/>
      <c r="F56" s="18"/>
      <c r="G56" s="22"/>
      <c r="H56" s="18"/>
      <c r="I56" s="18"/>
      <c r="J56" s="18"/>
      <c r="K56" s="18"/>
    </row>
    <row r="57" spans="1:11" s="29" customFormat="1" x14ac:dyDescent="0.2">
      <c r="A57" s="9"/>
      <c r="B57" s="4" t="s">
        <v>16</v>
      </c>
      <c r="C57" s="4"/>
      <c r="D57" s="5"/>
      <c r="E57" s="4"/>
      <c r="F57" s="18"/>
      <c r="G57" s="22"/>
      <c r="H57" s="18"/>
      <c r="I57" s="18"/>
      <c r="J57" s="18"/>
      <c r="K57" s="18"/>
    </row>
    <row r="58" spans="1:11" s="29" customFormat="1" x14ac:dyDescent="0.2">
      <c r="A58" s="9"/>
      <c r="B58" s="4" t="s">
        <v>16</v>
      </c>
      <c r="C58" s="4"/>
      <c r="D58" s="5"/>
      <c r="E58" s="4"/>
      <c r="F58" s="18"/>
      <c r="G58" s="22"/>
      <c r="H58" s="18"/>
      <c r="I58" s="18"/>
      <c r="J58" s="18"/>
      <c r="K58" s="18"/>
    </row>
    <row r="59" spans="1:11" s="29" customFormat="1" x14ac:dyDescent="0.2">
      <c r="A59" s="9"/>
      <c r="B59" s="4" t="s">
        <v>16</v>
      </c>
      <c r="C59" s="4"/>
      <c r="D59" s="5"/>
      <c r="E59" s="4"/>
      <c r="F59" s="18"/>
      <c r="G59" s="22"/>
      <c r="H59" s="18"/>
      <c r="I59" s="18"/>
      <c r="J59" s="18"/>
      <c r="K59" s="18"/>
    </row>
    <row r="60" spans="1:11" s="29" customFormat="1" x14ac:dyDescent="0.2">
      <c r="A60" s="9"/>
      <c r="B60" s="4" t="s">
        <v>16</v>
      </c>
      <c r="C60" s="4"/>
      <c r="D60" s="5"/>
      <c r="E60" s="4"/>
      <c r="F60" s="18"/>
      <c r="G60" s="22"/>
      <c r="H60" s="18"/>
      <c r="I60" s="18"/>
      <c r="J60" s="18"/>
      <c r="K60" s="18"/>
    </row>
    <row r="61" spans="1:11" x14ac:dyDescent="0.2">
      <c r="A61" s="9"/>
      <c r="B61" s="4" t="s">
        <v>16</v>
      </c>
      <c r="C61" s="4"/>
      <c r="D61" s="5"/>
      <c r="E61" s="4"/>
      <c r="F61" s="18"/>
      <c r="G61" s="22"/>
      <c r="H61" s="18"/>
      <c r="I61" s="18"/>
      <c r="J61" s="18"/>
      <c r="K61" s="18"/>
    </row>
    <row r="62" spans="1:11" x14ac:dyDescent="0.2">
      <c r="A62" s="9"/>
      <c r="B62" s="4" t="s">
        <v>16</v>
      </c>
      <c r="C62" s="4"/>
      <c r="D62" s="5"/>
      <c r="E62" s="4"/>
      <c r="F62" s="18"/>
      <c r="G62" s="22"/>
      <c r="H62" s="18"/>
      <c r="I62" s="18"/>
      <c r="J62" s="18"/>
      <c r="K62" s="18"/>
    </row>
    <row r="63" spans="1:11" x14ac:dyDescent="0.2">
      <c r="A63" s="9"/>
      <c r="B63" s="4" t="s">
        <v>16</v>
      </c>
      <c r="C63" s="4"/>
      <c r="D63" s="5"/>
      <c r="E63" s="4"/>
      <c r="F63" s="18"/>
      <c r="G63" s="22"/>
      <c r="H63" s="18"/>
      <c r="I63" s="18"/>
      <c r="J63" s="18"/>
      <c r="K63" s="18"/>
    </row>
    <row r="64" spans="1:11" x14ac:dyDescent="0.2">
      <c r="A64" s="9"/>
      <c r="B64" s="4" t="s">
        <v>16</v>
      </c>
      <c r="C64" s="4"/>
      <c r="D64" s="5"/>
      <c r="E64" s="4"/>
      <c r="F64" s="18"/>
      <c r="G64" s="22"/>
      <c r="H64" s="18"/>
      <c r="I64" s="18"/>
      <c r="J64" s="18"/>
      <c r="K64" s="18"/>
    </row>
    <row r="65" spans="1:11" ht="11.25" customHeight="1" x14ac:dyDescent="0.2">
      <c r="A65" s="6"/>
      <c r="B65" s="7" t="s">
        <v>16</v>
      </c>
      <c r="C65" s="7"/>
      <c r="D65" s="86" t="s">
        <v>29</v>
      </c>
      <c r="E65" s="86"/>
      <c r="F65" s="86"/>
      <c r="G65" s="86"/>
      <c r="H65" s="8">
        <f>SUM(H55:H64)</f>
        <v>0</v>
      </c>
      <c r="I65" s="8">
        <f>SUM(I55:I64)</f>
        <v>0</v>
      </c>
      <c r="J65" s="8">
        <f>SUM(J55:J64)</f>
        <v>0</v>
      </c>
      <c r="K65" s="8">
        <f>SUM(K55:K64)</f>
        <v>0</v>
      </c>
    </row>
    <row r="66" spans="1:11" x14ac:dyDescent="0.2">
      <c r="A66" s="9"/>
      <c r="B66" s="4" t="s">
        <v>30</v>
      </c>
      <c r="C66" s="4"/>
      <c r="D66" s="5"/>
      <c r="E66" s="4"/>
      <c r="F66" s="18"/>
      <c r="G66" s="22"/>
      <c r="H66" s="18"/>
      <c r="I66" s="18"/>
      <c r="J66" s="18"/>
      <c r="K66" s="18"/>
    </row>
    <row r="67" spans="1:11" s="29" customFormat="1" x14ac:dyDescent="0.2">
      <c r="A67" s="9"/>
      <c r="B67" s="4" t="s">
        <v>30</v>
      </c>
      <c r="C67" s="4"/>
      <c r="D67" s="5"/>
      <c r="E67" s="4"/>
      <c r="F67" s="18"/>
      <c r="G67" s="22"/>
      <c r="H67" s="18"/>
      <c r="I67" s="18"/>
      <c r="J67" s="18"/>
      <c r="K67" s="18"/>
    </row>
    <row r="68" spans="1:11" s="29" customFormat="1" x14ac:dyDescent="0.2">
      <c r="A68" s="9"/>
      <c r="B68" s="4" t="s">
        <v>30</v>
      </c>
      <c r="C68" s="4"/>
      <c r="D68" s="5"/>
      <c r="E68" s="4"/>
      <c r="F68" s="18"/>
      <c r="G68" s="22"/>
      <c r="H68" s="18"/>
      <c r="I68" s="18"/>
      <c r="J68" s="18"/>
      <c r="K68" s="18"/>
    </row>
    <row r="69" spans="1:11" s="29" customFormat="1" x14ac:dyDescent="0.2">
      <c r="A69" s="9"/>
      <c r="B69" s="4" t="s">
        <v>30</v>
      </c>
      <c r="C69" s="4"/>
      <c r="D69" s="5"/>
      <c r="E69" s="4"/>
      <c r="F69" s="18"/>
      <c r="G69" s="22"/>
      <c r="H69" s="18"/>
      <c r="I69" s="18"/>
      <c r="J69" s="18"/>
      <c r="K69" s="18"/>
    </row>
    <row r="70" spans="1:11" s="29" customFormat="1" x14ac:dyDescent="0.2">
      <c r="A70" s="9"/>
      <c r="B70" s="4" t="s">
        <v>30</v>
      </c>
      <c r="C70" s="4"/>
      <c r="D70" s="5"/>
      <c r="E70" s="4"/>
      <c r="F70" s="18"/>
      <c r="G70" s="22"/>
      <c r="H70" s="18"/>
      <c r="I70" s="18"/>
      <c r="J70" s="18"/>
      <c r="K70" s="18"/>
    </row>
    <row r="71" spans="1:11" s="29" customFormat="1" x14ac:dyDescent="0.2">
      <c r="A71" s="9"/>
      <c r="B71" s="4" t="s">
        <v>30</v>
      </c>
      <c r="C71" s="4"/>
      <c r="D71" s="5"/>
      <c r="E71" s="4"/>
      <c r="F71" s="18"/>
      <c r="G71" s="22"/>
      <c r="H71" s="18"/>
      <c r="I71" s="18"/>
      <c r="J71" s="18"/>
      <c r="K71" s="18"/>
    </row>
    <row r="72" spans="1:11" x14ac:dyDescent="0.2">
      <c r="A72" s="9"/>
      <c r="B72" s="4" t="s">
        <v>30</v>
      </c>
      <c r="C72" s="4"/>
      <c r="D72" s="5"/>
      <c r="E72" s="4"/>
      <c r="F72" s="18"/>
      <c r="G72" s="22"/>
      <c r="H72" s="18"/>
      <c r="I72" s="18"/>
      <c r="J72" s="18"/>
      <c r="K72" s="18"/>
    </row>
    <row r="73" spans="1:11" x14ac:dyDescent="0.2">
      <c r="A73" s="9"/>
      <c r="B73" s="4" t="s">
        <v>30</v>
      </c>
      <c r="C73" s="4"/>
      <c r="D73" s="5"/>
      <c r="E73" s="4"/>
      <c r="F73" s="18"/>
      <c r="G73" s="22"/>
      <c r="H73" s="18"/>
      <c r="I73" s="18"/>
      <c r="J73" s="18"/>
      <c r="K73" s="18"/>
    </row>
    <row r="74" spans="1:11" x14ac:dyDescent="0.2">
      <c r="A74" s="9"/>
      <c r="B74" s="4" t="s">
        <v>30</v>
      </c>
      <c r="C74" s="4"/>
      <c r="D74" s="5"/>
      <c r="E74" s="4"/>
      <c r="F74" s="18"/>
      <c r="G74" s="22"/>
      <c r="H74" s="18"/>
      <c r="I74" s="18"/>
      <c r="J74" s="18"/>
      <c r="K74" s="18"/>
    </row>
    <row r="75" spans="1:11" x14ac:dyDescent="0.2">
      <c r="A75" s="9"/>
      <c r="B75" s="4" t="s">
        <v>30</v>
      </c>
      <c r="C75" s="4"/>
      <c r="D75" s="5"/>
      <c r="E75" s="4"/>
      <c r="F75" s="18"/>
      <c r="G75" s="22"/>
      <c r="H75" s="18"/>
      <c r="I75" s="18"/>
      <c r="J75" s="18"/>
      <c r="K75" s="18"/>
    </row>
    <row r="76" spans="1:11" x14ac:dyDescent="0.2">
      <c r="A76" s="6"/>
      <c r="B76" s="7" t="s">
        <v>30</v>
      </c>
      <c r="C76" s="7"/>
      <c r="D76" s="86" t="s">
        <v>32</v>
      </c>
      <c r="E76" s="86"/>
      <c r="F76" s="86"/>
      <c r="G76" s="86"/>
      <c r="H76" s="8">
        <f>SUM(H66:H75)</f>
        <v>0</v>
      </c>
      <c r="I76" s="8">
        <f>SUM(I66:I75)</f>
        <v>0</v>
      </c>
      <c r="J76" s="8">
        <f>SUM(J66:J75)</f>
        <v>0</v>
      </c>
      <c r="K76" s="8">
        <f>SUM(K66:K75)</f>
        <v>0</v>
      </c>
    </row>
    <row r="77" spans="1:11" x14ac:dyDescent="0.2">
      <c r="A77" s="9"/>
      <c r="B77" s="4" t="s">
        <v>31</v>
      </c>
      <c r="C77" s="4"/>
      <c r="D77" s="5"/>
      <c r="E77" s="4"/>
      <c r="F77" s="18"/>
      <c r="G77" s="22"/>
      <c r="H77" s="18"/>
      <c r="I77" s="18"/>
      <c r="J77" s="18"/>
      <c r="K77" s="18"/>
    </row>
    <row r="78" spans="1:11" s="29" customFormat="1" x14ac:dyDescent="0.2">
      <c r="A78" s="9"/>
      <c r="B78" s="4" t="s">
        <v>31</v>
      </c>
      <c r="C78" s="4"/>
      <c r="D78" s="5"/>
      <c r="E78" s="4"/>
      <c r="F78" s="18"/>
      <c r="G78" s="22"/>
      <c r="H78" s="18"/>
      <c r="I78" s="18"/>
      <c r="J78" s="18"/>
      <c r="K78" s="18"/>
    </row>
    <row r="79" spans="1:11" s="29" customFormat="1" ht="11.25" customHeight="1" x14ac:dyDescent="0.2">
      <c r="A79" s="9"/>
      <c r="B79" s="4" t="s">
        <v>31</v>
      </c>
      <c r="C79" s="4"/>
      <c r="D79" s="5"/>
      <c r="E79" s="4"/>
      <c r="F79" s="18"/>
      <c r="G79" s="22"/>
      <c r="H79" s="18"/>
      <c r="I79" s="18"/>
      <c r="J79" s="18"/>
      <c r="K79" s="18"/>
    </row>
    <row r="80" spans="1:11" s="29" customFormat="1" ht="11.25" customHeight="1" x14ac:dyDescent="0.2">
      <c r="A80" s="9"/>
      <c r="B80" s="4" t="s">
        <v>31</v>
      </c>
      <c r="C80" s="4"/>
      <c r="D80" s="5"/>
      <c r="E80" s="4"/>
      <c r="F80" s="18"/>
      <c r="G80" s="22"/>
      <c r="H80" s="18"/>
      <c r="I80" s="18"/>
      <c r="J80" s="18"/>
      <c r="K80" s="18"/>
    </row>
    <row r="81" spans="1:11" s="29" customFormat="1" x14ac:dyDescent="0.2">
      <c r="A81" s="9"/>
      <c r="B81" s="4" t="s">
        <v>31</v>
      </c>
      <c r="C81" s="4"/>
      <c r="D81" s="5"/>
      <c r="E81" s="4"/>
      <c r="F81" s="18"/>
      <c r="G81" s="22"/>
      <c r="H81" s="18"/>
      <c r="I81" s="18"/>
      <c r="J81" s="18"/>
      <c r="K81" s="18"/>
    </row>
    <row r="82" spans="1:11" s="29" customFormat="1" x14ac:dyDescent="0.2">
      <c r="A82" s="9"/>
      <c r="B82" s="4" t="s">
        <v>31</v>
      </c>
      <c r="C82" s="4"/>
      <c r="D82" s="5"/>
      <c r="E82" s="4"/>
      <c r="F82" s="18"/>
      <c r="G82" s="22"/>
      <c r="H82" s="18"/>
      <c r="I82" s="18"/>
      <c r="J82" s="18"/>
      <c r="K82" s="18"/>
    </row>
    <row r="83" spans="1:11" x14ac:dyDescent="0.2">
      <c r="A83" s="9"/>
      <c r="B83" s="4" t="s">
        <v>31</v>
      </c>
      <c r="C83" s="4"/>
      <c r="D83" s="5"/>
      <c r="E83" s="4"/>
      <c r="F83" s="18"/>
      <c r="G83" s="22"/>
      <c r="H83" s="18"/>
      <c r="I83" s="18"/>
      <c r="J83" s="18"/>
      <c r="K83" s="18"/>
    </row>
    <row r="84" spans="1:11" ht="11.25" customHeight="1" x14ac:dyDescent="0.2">
      <c r="A84" s="9"/>
      <c r="B84" s="4" t="s">
        <v>31</v>
      </c>
      <c r="C84" s="4"/>
      <c r="D84" s="5"/>
      <c r="E84" s="4"/>
      <c r="F84" s="18"/>
      <c r="G84" s="22"/>
      <c r="H84" s="18"/>
      <c r="I84" s="18"/>
      <c r="J84" s="18"/>
      <c r="K84" s="18"/>
    </row>
    <row r="85" spans="1:11" ht="11.25" customHeight="1" x14ac:dyDescent="0.2">
      <c r="A85" s="9"/>
      <c r="B85" s="4" t="s">
        <v>31</v>
      </c>
      <c r="C85" s="4"/>
      <c r="D85" s="5"/>
      <c r="E85" s="4"/>
      <c r="F85" s="18"/>
      <c r="G85" s="22"/>
      <c r="H85" s="18"/>
      <c r="I85" s="18"/>
      <c r="J85" s="18"/>
      <c r="K85" s="18"/>
    </row>
    <row r="86" spans="1:11" x14ac:dyDescent="0.2">
      <c r="A86" s="9"/>
      <c r="B86" s="4" t="s">
        <v>31</v>
      </c>
      <c r="C86" s="4"/>
      <c r="D86" s="5"/>
      <c r="E86" s="4"/>
      <c r="F86" s="18"/>
      <c r="G86" s="22"/>
      <c r="H86" s="18"/>
      <c r="I86" s="18"/>
      <c r="J86" s="18"/>
      <c r="K86" s="18"/>
    </row>
    <row r="87" spans="1:11" x14ac:dyDescent="0.2">
      <c r="A87" s="6"/>
      <c r="B87" s="7" t="s">
        <v>31</v>
      </c>
      <c r="C87" s="7"/>
      <c r="D87" s="119" t="s">
        <v>33</v>
      </c>
      <c r="E87" s="120"/>
      <c r="F87" s="120"/>
      <c r="G87" s="121"/>
      <c r="H87" s="8">
        <f>SUM(H77:H86)</f>
        <v>0</v>
      </c>
      <c r="I87" s="8">
        <f>SUM(I77:I86)</f>
        <v>0</v>
      </c>
      <c r="J87" s="8">
        <f>SUM(J77:J86)</f>
        <v>0</v>
      </c>
      <c r="K87" s="8">
        <f>SUM(K77:K86)</f>
        <v>0</v>
      </c>
    </row>
    <row r="88" spans="1:11" s="28" customFormat="1" x14ac:dyDescent="0.2">
      <c r="A88" s="40"/>
      <c r="B88" s="41"/>
      <c r="C88" s="41"/>
      <c r="D88" s="42"/>
      <c r="E88" s="39"/>
      <c r="F88" s="39"/>
      <c r="G88" s="43"/>
      <c r="H88" s="44"/>
      <c r="I88" s="44"/>
      <c r="J88" s="44"/>
      <c r="K88" s="44"/>
    </row>
    <row r="89" spans="1:11" s="46" customFormat="1" x14ac:dyDescent="0.2">
      <c r="A89" s="87" t="s">
        <v>44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</row>
    <row r="90" spans="1:11" s="29" customFormat="1" x14ac:dyDescent="0.2">
      <c r="A90" s="3"/>
      <c r="B90" s="4" t="s">
        <v>20</v>
      </c>
      <c r="C90" s="4"/>
      <c r="D90" s="5"/>
      <c r="E90" s="4"/>
      <c r="F90" s="18"/>
      <c r="G90" s="22"/>
      <c r="H90" s="18"/>
      <c r="I90" s="18"/>
      <c r="J90" s="18"/>
      <c r="K90" s="18"/>
    </row>
    <row r="91" spans="1:11" s="29" customFormat="1" x14ac:dyDescent="0.2">
      <c r="A91" s="3"/>
      <c r="B91" s="4" t="s">
        <v>20</v>
      </c>
      <c r="C91" s="4"/>
      <c r="D91" s="5"/>
      <c r="E91" s="4"/>
      <c r="F91" s="18"/>
      <c r="G91" s="22"/>
      <c r="H91" s="18"/>
      <c r="I91" s="18"/>
      <c r="J91" s="18"/>
      <c r="K91" s="18"/>
    </row>
    <row r="92" spans="1:11" s="29" customFormat="1" ht="11.25" customHeight="1" x14ac:dyDescent="0.2">
      <c r="A92" s="3"/>
      <c r="B92" s="4" t="s">
        <v>20</v>
      </c>
      <c r="C92" s="4"/>
      <c r="D92" s="5"/>
      <c r="E92" s="4"/>
      <c r="F92" s="18"/>
      <c r="G92" s="22"/>
      <c r="H92" s="18"/>
      <c r="I92" s="18"/>
      <c r="J92" s="18"/>
      <c r="K92" s="18"/>
    </row>
    <row r="93" spans="1:11" s="29" customFormat="1" x14ac:dyDescent="0.2">
      <c r="A93" s="3"/>
      <c r="B93" s="4" t="s">
        <v>20</v>
      </c>
      <c r="C93" s="4"/>
      <c r="D93" s="5"/>
      <c r="E93" s="4"/>
      <c r="F93" s="18"/>
      <c r="G93" s="22"/>
      <c r="H93" s="18"/>
      <c r="I93" s="18"/>
      <c r="J93" s="18"/>
      <c r="K93" s="18"/>
    </row>
    <row r="94" spans="1:11" s="29" customFormat="1" ht="11.25" customHeight="1" x14ac:dyDescent="0.2">
      <c r="A94" s="3"/>
      <c r="B94" s="4" t="s">
        <v>20</v>
      </c>
      <c r="C94" s="4"/>
      <c r="D94" s="5"/>
      <c r="E94" s="4"/>
      <c r="F94" s="18"/>
      <c r="G94" s="22"/>
      <c r="H94" s="18"/>
      <c r="I94" s="18"/>
      <c r="J94" s="18"/>
      <c r="K94" s="18"/>
    </row>
    <row r="95" spans="1:11" s="29" customFormat="1" ht="11.25" customHeight="1" x14ac:dyDescent="0.2">
      <c r="A95" s="3"/>
      <c r="B95" s="4" t="s">
        <v>20</v>
      </c>
      <c r="C95" s="4"/>
      <c r="D95" s="5"/>
      <c r="E95" s="4"/>
      <c r="F95" s="18"/>
      <c r="G95" s="22"/>
      <c r="H95" s="18"/>
      <c r="I95" s="18"/>
      <c r="J95" s="18"/>
      <c r="K95" s="18"/>
    </row>
    <row r="96" spans="1:11" s="29" customFormat="1" x14ac:dyDescent="0.2">
      <c r="A96" s="3"/>
      <c r="B96" s="4" t="s">
        <v>20</v>
      </c>
      <c r="C96" s="4"/>
      <c r="D96" s="5"/>
      <c r="E96" s="4"/>
      <c r="F96" s="18"/>
      <c r="G96" s="22"/>
      <c r="H96" s="18"/>
      <c r="I96" s="18"/>
      <c r="J96" s="18"/>
      <c r="K96" s="18"/>
    </row>
    <row r="97" spans="1:11" s="29" customFormat="1" ht="11.25" customHeight="1" x14ac:dyDescent="0.2">
      <c r="A97" s="3"/>
      <c r="B97" s="4" t="s">
        <v>20</v>
      </c>
      <c r="C97" s="4"/>
      <c r="D97" s="5"/>
      <c r="E97" s="4"/>
      <c r="F97" s="18"/>
      <c r="G97" s="22"/>
      <c r="H97" s="18"/>
      <c r="I97" s="18"/>
      <c r="J97" s="18"/>
      <c r="K97" s="18"/>
    </row>
    <row r="98" spans="1:11" s="29" customFormat="1" x14ac:dyDescent="0.2">
      <c r="A98" s="3"/>
      <c r="B98" s="4" t="s">
        <v>20</v>
      </c>
      <c r="C98" s="4"/>
      <c r="D98" s="5"/>
      <c r="E98" s="4"/>
      <c r="F98" s="18"/>
      <c r="G98" s="22"/>
      <c r="H98" s="18"/>
      <c r="I98" s="18"/>
      <c r="J98" s="18"/>
      <c r="K98" s="18"/>
    </row>
    <row r="99" spans="1:11" s="29" customFormat="1" ht="11.25" customHeight="1" x14ac:dyDescent="0.2">
      <c r="A99" s="3"/>
      <c r="B99" s="4" t="s">
        <v>20</v>
      </c>
      <c r="C99" s="4"/>
      <c r="D99" s="5"/>
      <c r="E99" s="4"/>
      <c r="F99" s="18"/>
      <c r="G99" s="22"/>
      <c r="H99" s="18"/>
      <c r="I99" s="18"/>
      <c r="J99" s="18"/>
      <c r="K99" s="18"/>
    </row>
    <row r="100" spans="1:11" s="29" customFormat="1" x14ac:dyDescent="0.2">
      <c r="A100" s="47"/>
      <c r="B100" s="48" t="s">
        <v>20</v>
      </c>
      <c r="C100" s="48"/>
      <c r="D100" s="82" t="s">
        <v>61</v>
      </c>
      <c r="E100" s="83"/>
      <c r="F100" s="83"/>
      <c r="G100" s="84"/>
      <c r="H100" s="49">
        <f>SUM(H90:H99)</f>
        <v>0</v>
      </c>
      <c r="I100" s="49">
        <f>SUM(I90:I99)</f>
        <v>0</v>
      </c>
      <c r="J100" s="49">
        <f t="shared" ref="J100:K100" si="0">SUM(J90:J99)</f>
        <v>0</v>
      </c>
      <c r="K100" s="49">
        <f t="shared" si="0"/>
        <v>0</v>
      </c>
    </row>
    <row r="101" spans="1:11" s="29" customFormat="1" x14ac:dyDescent="0.2">
      <c r="A101" s="3"/>
      <c r="B101" s="4" t="s">
        <v>21</v>
      </c>
      <c r="C101" s="4"/>
      <c r="D101" s="5"/>
      <c r="E101" s="4"/>
      <c r="F101" s="18"/>
      <c r="G101" s="22"/>
      <c r="H101" s="18"/>
      <c r="I101" s="18"/>
      <c r="J101" s="18"/>
      <c r="K101" s="18"/>
    </row>
    <row r="102" spans="1:11" s="29" customFormat="1" x14ac:dyDescent="0.2">
      <c r="A102" s="3"/>
      <c r="B102" s="4" t="s">
        <v>21</v>
      </c>
      <c r="C102" s="4"/>
      <c r="D102" s="5"/>
      <c r="E102" s="4"/>
      <c r="F102" s="18"/>
      <c r="G102" s="22"/>
      <c r="H102" s="18"/>
      <c r="I102" s="18"/>
      <c r="J102" s="18"/>
      <c r="K102" s="18"/>
    </row>
    <row r="103" spans="1:11" s="29" customFormat="1" ht="11.25" customHeight="1" x14ac:dyDescent="0.2">
      <c r="A103" s="3"/>
      <c r="B103" s="4" t="s">
        <v>21</v>
      </c>
      <c r="C103" s="4"/>
      <c r="D103" s="5"/>
      <c r="E103" s="4"/>
      <c r="F103" s="18"/>
      <c r="G103" s="22"/>
      <c r="H103" s="18"/>
      <c r="I103" s="18"/>
      <c r="J103" s="18"/>
      <c r="K103" s="18"/>
    </row>
    <row r="104" spans="1:11" s="29" customFormat="1" x14ac:dyDescent="0.2">
      <c r="A104" s="3"/>
      <c r="B104" s="4" t="s">
        <v>21</v>
      </c>
      <c r="C104" s="4"/>
      <c r="D104" s="5"/>
      <c r="E104" s="4"/>
      <c r="F104" s="18"/>
      <c r="G104" s="22"/>
      <c r="H104" s="18"/>
      <c r="I104" s="18"/>
      <c r="J104" s="18"/>
      <c r="K104" s="18"/>
    </row>
    <row r="105" spans="1:11" s="29" customFormat="1" x14ac:dyDescent="0.2">
      <c r="A105" s="3"/>
      <c r="B105" s="4" t="s">
        <v>21</v>
      </c>
      <c r="C105" s="4"/>
      <c r="D105" s="5"/>
      <c r="E105" s="4"/>
      <c r="F105" s="18"/>
      <c r="G105" s="22"/>
      <c r="H105" s="18"/>
      <c r="I105" s="18"/>
      <c r="J105" s="18"/>
      <c r="K105" s="18"/>
    </row>
    <row r="106" spans="1:11" s="29" customFormat="1" x14ac:dyDescent="0.2">
      <c r="A106" s="3"/>
      <c r="B106" s="4" t="s">
        <v>21</v>
      </c>
      <c r="C106" s="4"/>
      <c r="D106" s="5"/>
      <c r="E106" s="4"/>
      <c r="F106" s="18"/>
      <c r="G106" s="22"/>
      <c r="H106" s="18"/>
      <c r="I106" s="18"/>
      <c r="J106" s="18"/>
      <c r="K106" s="18"/>
    </row>
    <row r="107" spans="1:11" s="29" customFormat="1" x14ac:dyDescent="0.2">
      <c r="A107" s="3"/>
      <c r="B107" s="4" t="s">
        <v>21</v>
      </c>
      <c r="C107" s="4"/>
      <c r="D107" s="5"/>
      <c r="E107" s="4"/>
      <c r="F107" s="18"/>
      <c r="G107" s="22"/>
      <c r="H107" s="18"/>
      <c r="I107" s="18"/>
      <c r="J107" s="18"/>
      <c r="K107" s="18"/>
    </row>
    <row r="108" spans="1:11" s="29" customFormat="1" ht="11.25" customHeight="1" x14ac:dyDescent="0.2">
      <c r="A108" s="3"/>
      <c r="B108" s="4" t="s">
        <v>21</v>
      </c>
      <c r="C108" s="4"/>
      <c r="D108" s="5"/>
      <c r="E108" s="4"/>
      <c r="F108" s="18"/>
      <c r="G108" s="22"/>
      <c r="H108" s="18"/>
      <c r="I108" s="18"/>
      <c r="J108" s="18"/>
      <c r="K108" s="18"/>
    </row>
    <row r="109" spans="1:11" s="29" customFormat="1" x14ac:dyDescent="0.2">
      <c r="A109" s="3"/>
      <c r="B109" s="4" t="s">
        <v>21</v>
      </c>
      <c r="C109" s="4"/>
      <c r="D109" s="5"/>
      <c r="E109" s="4"/>
      <c r="F109" s="18"/>
      <c r="G109" s="22"/>
      <c r="H109" s="18"/>
      <c r="I109" s="18"/>
      <c r="J109" s="18"/>
      <c r="K109" s="18"/>
    </row>
    <row r="110" spans="1:11" s="29" customFormat="1" x14ac:dyDescent="0.2">
      <c r="A110" s="3"/>
      <c r="B110" s="4" t="s">
        <v>21</v>
      </c>
      <c r="C110" s="4"/>
      <c r="D110" s="5"/>
      <c r="E110" s="4"/>
      <c r="F110" s="18"/>
      <c r="G110" s="22"/>
      <c r="H110" s="18"/>
      <c r="I110" s="18"/>
      <c r="J110" s="18"/>
      <c r="K110" s="18"/>
    </row>
    <row r="111" spans="1:11" s="29" customFormat="1" x14ac:dyDescent="0.2">
      <c r="A111" s="47"/>
      <c r="B111" s="48" t="s">
        <v>21</v>
      </c>
      <c r="C111" s="48"/>
      <c r="D111" s="82" t="s">
        <v>62</v>
      </c>
      <c r="E111" s="83"/>
      <c r="F111" s="83"/>
      <c r="G111" s="84"/>
      <c r="H111" s="49">
        <f>SUM(H101:H110)</f>
        <v>0</v>
      </c>
      <c r="I111" s="49">
        <f>SUM(I101:I110)</f>
        <v>0</v>
      </c>
      <c r="J111" s="49">
        <f t="shared" ref="J111:K111" si="1">SUM(J101:J110)</f>
        <v>0</v>
      </c>
      <c r="K111" s="49">
        <f t="shared" si="1"/>
        <v>0</v>
      </c>
    </row>
    <row r="112" spans="1:11" s="29" customFormat="1" ht="11.25" customHeight="1" x14ac:dyDescent="0.2">
      <c r="A112" s="9"/>
      <c r="B112" s="4" t="s">
        <v>22</v>
      </c>
      <c r="C112" s="4"/>
      <c r="D112" s="5"/>
      <c r="E112" s="4"/>
      <c r="F112" s="18"/>
      <c r="G112" s="22"/>
      <c r="H112" s="18"/>
      <c r="I112" s="18"/>
      <c r="J112" s="18"/>
      <c r="K112" s="18"/>
    </row>
    <row r="113" spans="1:11" s="29" customFormat="1" x14ac:dyDescent="0.2">
      <c r="A113" s="9"/>
      <c r="B113" s="4" t="s">
        <v>22</v>
      </c>
      <c r="C113" s="4"/>
      <c r="D113" s="5"/>
      <c r="E113" s="4"/>
      <c r="F113" s="18"/>
      <c r="G113" s="22"/>
      <c r="H113" s="18"/>
      <c r="I113" s="18"/>
      <c r="J113" s="18"/>
      <c r="K113" s="18"/>
    </row>
    <row r="114" spans="1:11" s="29" customFormat="1" x14ac:dyDescent="0.2">
      <c r="A114" s="9"/>
      <c r="B114" s="4" t="s">
        <v>22</v>
      </c>
      <c r="C114" s="4"/>
      <c r="D114" s="5"/>
      <c r="E114" s="4"/>
      <c r="F114" s="18"/>
      <c r="G114" s="22"/>
      <c r="H114" s="18"/>
      <c r="I114" s="18"/>
      <c r="J114" s="18"/>
      <c r="K114" s="18"/>
    </row>
    <row r="115" spans="1:11" s="29" customFormat="1" x14ac:dyDescent="0.2">
      <c r="A115" s="9"/>
      <c r="B115" s="4" t="s">
        <v>22</v>
      </c>
      <c r="C115" s="4"/>
      <c r="D115" s="5"/>
      <c r="E115" s="4"/>
      <c r="F115" s="18"/>
      <c r="G115" s="22"/>
      <c r="H115" s="18"/>
      <c r="I115" s="18"/>
      <c r="J115" s="18"/>
      <c r="K115" s="18"/>
    </row>
    <row r="116" spans="1:11" s="29" customFormat="1" ht="11.25" customHeight="1" x14ac:dyDescent="0.2">
      <c r="A116" s="9"/>
      <c r="B116" s="4" t="s">
        <v>22</v>
      </c>
      <c r="C116" s="4"/>
      <c r="D116" s="5"/>
      <c r="E116" s="4"/>
      <c r="F116" s="18"/>
      <c r="G116" s="22"/>
      <c r="H116" s="18"/>
      <c r="I116" s="18"/>
      <c r="J116" s="18"/>
      <c r="K116" s="18"/>
    </row>
    <row r="117" spans="1:11" s="29" customFormat="1" x14ac:dyDescent="0.2">
      <c r="A117" s="9"/>
      <c r="B117" s="4" t="s">
        <v>22</v>
      </c>
      <c r="C117" s="4"/>
      <c r="D117" s="5"/>
      <c r="E117" s="4"/>
      <c r="F117" s="18"/>
      <c r="G117" s="22"/>
      <c r="H117" s="18"/>
      <c r="I117" s="18"/>
      <c r="J117" s="18"/>
      <c r="K117" s="18"/>
    </row>
    <row r="118" spans="1:11" s="29" customFormat="1" x14ac:dyDescent="0.2">
      <c r="A118" s="9"/>
      <c r="B118" s="4" t="s">
        <v>22</v>
      </c>
      <c r="C118" s="4"/>
      <c r="D118" s="5"/>
      <c r="E118" s="4"/>
      <c r="F118" s="18"/>
      <c r="G118" s="22"/>
      <c r="H118" s="18"/>
      <c r="I118" s="18"/>
      <c r="J118" s="18"/>
      <c r="K118" s="18"/>
    </row>
    <row r="119" spans="1:11" s="29" customFormat="1" x14ac:dyDescent="0.2">
      <c r="A119" s="9"/>
      <c r="B119" s="4" t="s">
        <v>22</v>
      </c>
      <c r="C119" s="4"/>
      <c r="D119" s="5"/>
      <c r="E119" s="4"/>
      <c r="F119" s="18"/>
      <c r="G119" s="22"/>
      <c r="H119" s="18"/>
      <c r="I119" s="18"/>
      <c r="J119" s="18"/>
      <c r="K119" s="18"/>
    </row>
    <row r="120" spans="1:11" s="29" customFormat="1" x14ac:dyDescent="0.2">
      <c r="A120" s="9"/>
      <c r="B120" s="4" t="s">
        <v>22</v>
      </c>
      <c r="C120" s="4"/>
      <c r="D120" s="5"/>
      <c r="E120" s="4"/>
      <c r="F120" s="18"/>
      <c r="G120" s="22"/>
      <c r="H120" s="18"/>
      <c r="I120" s="18"/>
      <c r="J120" s="18"/>
      <c r="K120" s="18"/>
    </row>
    <row r="121" spans="1:11" s="29" customFormat="1" x14ac:dyDescent="0.2">
      <c r="A121" s="9"/>
      <c r="B121" s="4" t="s">
        <v>22</v>
      </c>
      <c r="C121" s="4"/>
      <c r="D121" s="5"/>
      <c r="E121" s="4"/>
      <c r="F121" s="18"/>
      <c r="G121" s="22"/>
      <c r="H121" s="18"/>
      <c r="I121" s="18"/>
      <c r="J121" s="18"/>
      <c r="K121" s="18"/>
    </row>
    <row r="122" spans="1:11" s="29" customFormat="1" x14ac:dyDescent="0.2">
      <c r="A122" s="47"/>
      <c r="B122" s="48" t="s">
        <v>22</v>
      </c>
      <c r="C122" s="48"/>
      <c r="D122" s="82" t="s">
        <v>63</v>
      </c>
      <c r="E122" s="83"/>
      <c r="F122" s="83"/>
      <c r="G122" s="84"/>
      <c r="H122" s="49">
        <f>SUM(H112:H121)</f>
        <v>0</v>
      </c>
      <c r="I122" s="49">
        <f>SUM(I112:I121)</f>
        <v>0</v>
      </c>
      <c r="J122" s="49">
        <f t="shared" ref="J122:K122" si="2">SUM(J112:J121)</f>
        <v>0</v>
      </c>
      <c r="K122" s="49">
        <f t="shared" si="2"/>
        <v>0</v>
      </c>
    </row>
    <row r="123" spans="1:11" s="29" customFormat="1" x14ac:dyDescent="0.2">
      <c r="A123" s="9"/>
      <c r="B123" s="4" t="s">
        <v>53</v>
      </c>
      <c r="C123" s="4"/>
      <c r="D123" s="5"/>
      <c r="E123" s="4"/>
      <c r="F123" s="18"/>
      <c r="G123" s="22"/>
      <c r="H123" s="18"/>
      <c r="I123" s="18"/>
      <c r="J123" s="18"/>
      <c r="K123" s="18"/>
    </row>
    <row r="124" spans="1:11" s="29" customFormat="1" x14ac:dyDescent="0.2">
      <c r="A124" s="9"/>
      <c r="B124" s="4" t="s">
        <v>53</v>
      </c>
      <c r="C124" s="4"/>
      <c r="D124" s="5"/>
      <c r="E124" s="4"/>
      <c r="F124" s="18"/>
      <c r="G124" s="22"/>
      <c r="H124" s="18"/>
      <c r="I124" s="18"/>
      <c r="J124" s="18"/>
      <c r="K124" s="18"/>
    </row>
    <row r="125" spans="1:11" s="29" customFormat="1" x14ac:dyDescent="0.2">
      <c r="A125" s="9"/>
      <c r="B125" s="4" t="s">
        <v>53</v>
      </c>
      <c r="C125" s="4"/>
      <c r="D125" s="5"/>
      <c r="E125" s="4"/>
      <c r="F125" s="18"/>
      <c r="G125" s="22"/>
      <c r="H125" s="18"/>
      <c r="I125" s="18"/>
      <c r="J125" s="18"/>
      <c r="K125" s="18"/>
    </row>
    <row r="126" spans="1:11" s="29" customFormat="1" x14ac:dyDescent="0.2">
      <c r="A126" s="9"/>
      <c r="B126" s="4" t="s">
        <v>53</v>
      </c>
      <c r="C126" s="4"/>
      <c r="D126" s="5"/>
      <c r="E126" s="4"/>
      <c r="F126" s="18"/>
      <c r="G126" s="22"/>
      <c r="H126" s="18"/>
      <c r="I126" s="18"/>
      <c r="J126" s="18"/>
      <c r="K126" s="18"/>
    </row>
    <row r="127" spans="1:11" s="29" customFormat="1" x14ac:dyDescent="0.2">
      <c r="A127" s="9"/>
      <c r="B127" s="4" t="s">
        <v>53</v>
      </c>
      <c r="C127" s="4"/>
      <c r="D127" s="5"/>
      <c r="E127" s="4"/>
      <c r="F127" s="18"/>
      <c r="G127" s="22"/>
      <c r="H127" s="18"/>
      <c r="I127" s="18"/>
      <c r="J127" s="18"/>
      <c r="K127" s="18"/>
    </row>
    <row r="128" spans="1:11" s="29" customFormat="1" x14ac:dyDescent="0.2">
      <c r="A128" s="9"/>
      <c r="B128" s="4" t="s">
        <v>53</v>
      </c>
      <c r="C128" s="4"/>
      <c r="D128" s="5"/>
      <c r="E128" s="4"/>
      <c r="F128" s="18"/>
      <c r="G128" s="22"/>
      <c r="H128" s="18"/>
      <c r="I128" s="18"/>
      <c r="J128" s="18"/>
      <c r="K128" s="18"/>
    </row>
    <row r="129" spans="1:11" s="29" customFormat="1" x14ac:dyDescent="0.2">
      <c r="A129" s="9"/>
      <c r="B129" s="4" t="s">
        <v>53</v>
      </c>
      <c r="C129" s="4"/>
      <c r="D129" s="5"/>
      <c r="E129" s="4"/>
      <c r="F129" s="18"/>
      <c r="G129" s="22"/>
      <c r="H129" s="18"/>
      <c r="I129" s="18"/>
      <c r="J129" s="18"/>
      <c r="K129" s="18"/>
    </row>
    <row r="130" spans="1:11" s="29" customFormat="1" x14ac:dyDescent="0.2">
      <c r="A130" s="9"/>
      <c r="B130" s="4" t="s">
        <v>53</v>
      </c>
      <c r="C130" s="4"/>
      <c r="D130" s="5"/>
      <c r="E130" s="4"/>
      <c r="F130" s="18"/>
      <c r="G130" s="22"/>
      <c r="H130" s="18"/>
      <c r="I130" s="18"/>
      <c r="J130" s="18"/>
      <c r="K130" s="18"/>
    </row>
    <row r="131" spans="1:11" s="29" customFormat="1" x14ac:dyDescent="0.2">
      <c r="A131" s="9"/>
      <c r="B131" s="4" t="s">
        <v>53</v>
      </c>
      <c r="C131" s="4"/>
      <c r="D131" s="5"/>
      <c r="E131" s="4"/>
      <c r="F131" s="18"/>
      <c r="G131" s="22"/>
      <c r="H131" s="18"/>
      <c r="I131" s="18"/>
      <c r="J131" s="18"/>
      <c r="K131" s="18"/>
    </row>
    <row r="132" spans="1:11" s="29" customFormat="1" x14ac:dyDescent="0.2">
      <c r="A132" s="9"/>
      <c r="B132" s="4" t="s">
        <v>53</v>
      </c>
      <c r="C132" s="4"/>
      <c r="D132" s="5"/>
      <c r="E132" s="4"/>
      <c r="F132" s="18"/>
      <c r="G132" s="22"/>
      <c r="H132" s="18"/>
      <c r="I132" s="18"/>
      <c r="J132" s="18"/>
      <c r="K132" s="18"/>
    </row>
    <row r="133" spans="1:11" s="29" customFormat="1" ht="11.25" customHeight="1" x14ac:dyDescent="0.2">
      <c r="A133" s="47"/>
      <c r="B133" s="48" t="s">
        <v>23</v>
      </c>
      <c r="C133" s="48"/>
      <c r="D133" s="82" t="s">
        <v>64</v>
      </c>
      <c r="E133" s="83"/>
      <c r="F133" s="83"/>
      <c r="G133" s="84"/>
      <c r="H133" s="49">
        <f>SUM(H123:H132)</f>
        <v>0</v>
      </c>
      <c r="I133" s="49">
        <f>SUM(I123:I132)</f>
        <v>0</v>
      </c>
      <c r="J133" s="49">
        <f t="shared" ref="J133:K133" si="3">SUM(J123:J132)</f>
        <v>0</v>
      </c>
      <c r="K133" s="49">
        <f t="shared" si="3"/>
        <v>0</v>
      </c>
    </row>
    <row r="134" spans="1:11" s="29" customFormat="1" x14ac:dyDescent="0.2">
      <c r="A134" s="9"/>
      <c r="B134" s="4" t="s">
        <v>54</v>
      </c>
      <c r="C134" s="4"/>
      <c r="D134" s="5"/>
      <c r="E134" s="4"/>
      <c r="F134" s="18"/>
      <c r="G134" s="22"/>
      <c r="H134" s="18"/>
      <c r="I134" s="18"/>
      <c r="J134" s="18"/>
      <c r="K134" s="18"/>
    </row>
    <row r="135" spans="1:11" s="29" customFormat="1" x14ac:dyDescent="0.2">
      <c r="A135" s="9"/>
      <c r="B135" s="50" t="s">
        <v>54</v>
      </c>
      <c r="C135" s="4"/>
      <c r="D135" s="5"/>
      <c r="E135" s="4"/>
      <c r="F135" s="18"/>
      <c r="G135" s="22"/>
      <c r="H135" s="18"/>
      <c r="I135" s="18"/>
      <c r="J135" s="18"/>
      <c r="K135" s="18"/>
    </row>
    <row r="136" spans="1:11" s="29" customFormat="1" x14ac:dyDescent="0.2">
      <c r="A136" s="9"/>
      <c r="B136" s="4" t="s">
        <v>54</v>
      </c>
      <c r="C136" s="4"/>
      <c r="D136" s="5"/>
      <c r="E136" s="4"/>
      <c r="F136" s="18"/>
      <c r="G136" s="22"/>
      <c r="H136" s="18"/>
      <c r="I136" s="18"/>
      <c r="J136" s="18"/>
      <c r="K136" s="18"/>
    </row>
    <row r="137" spans="1:11" s="29" customFormat="1" x14ac:dyDescent="0.2">
      <c r="A137" s="9"/>
      <c r="B137" s="4" t="s">
        <v>54</v>
      </c>
      <c r="C137" s="4"/>
      <c r="D137" s="5"/>
      <c r="E137" s="4"/>
      <c r="F137" s="18"/>
      <c r="G137" s="22"/>
      <c r="H137" s="18"/>
      <c r="I137" s="18"/>
      <c r="J137" s="18"/>
      <c r="K137" s="18"/>
    </row>
    <row r="138" spans="1:11" s="29" customFormat="1" x14ac:dyDescent="0.2">
      <c r="A138" s="9"/>
      <c r="B138" s="4" t="s">
        <v>54</v>
      </c>
      <c r="C138" s="4"/>
      <c r="D138" s="5"/>
      <c r="E138" s="4"/>
      <c r="F138" s="18"/>
      <c r="G138" s="22"/>
      <c r="H138" s="18"/>
      <c r="I138" s="18"/>
      <c r="J138" s="18"/>
      <c r="K138" s="18"/>
    </row>
    <row r="139" spans="1:11" s="29" customFormat="1" x14ac:dyDescent="0.2">
      <c r="A139" s="47"/>
      <c r="B139" s="48" t="s">
        <v>24</v>
      </c>
      <c r="C139" s="48"/>
      <c r="D139" s="82" t="s">
        <v>65</v>
      </c>
      <c r="E139" s="83"/>
      <c r="F139" s="83"/>
      <c r="G139" s="84"/>
      <c r="H139" s="49">
        <f>SUM(H134:H138)</f>
        <v>0</v>
      </c>
      <c r="I139" s="49">
        <f>SUM(I134:I138)</f>
        <v>0</v>
      </c>
      <c r="J139" s="49">
        <f t="shared" ref="J139:K139" si="4">SUM(J134:J138)</f>
        <v>0</v>
      </c>
      <c r="K139" s="49">
        <f t="shared" si="4"/>
        <v>0</v>
      </c>
    </row>
    <row r="140" spans="1:11" s="29" customFormat="1" x14ac:dyDescent="0.2">
      <c r="A140" s="9"/>
      <c r="B140" s="4" t="s">
        <v>55</v>
      </c>
      <c r="C140" s="4"/>
      <c r="D140" s="5"/>
      <c r="E140" s="4"/>
      <c r="F140" s="18"/>
      <c r="G140" s="22"/>
      <c r="H140" s="18"/>
      <c r="I140" s="18"/>
      <c r="J140" s="18"/>
      <c r="K140" s="18"/>
    </row>
    <row r="141" spans="1:11" s="29" customFormat="1" x14ac:dyDescent="0.2">
      <c r="A141" s="9"/>
      <c r="B141" s="4" t="s">
        <v>55</v>
      </c>
      <c r="C141" s="4"/>
      <c r="D141" s="5"/>
      <c r="E141" s="4"/>
      <c r="F141" s="18"/>
      <c r="G141" s="22"/>
      <c r="H141" s="18"/>
      <c r="I141" s="18"/>
      <c r="J141" s="18"/>
      <c r="K141" s="18"/>
    </row>
    <row r="142" spans="1:11" s="29" customFormat="1" ht="11.25" customHeight="1" x14ac:dyDescent="0.2">
      <c r="A142" s="9"/>
      <c r="B142" s="4" t="s">
        <v>55</v>
      </c>
      <c r="C142" s="4"/>
      <c r="D142" s="5"/>
      <c r="E142" s="4"/>
      <c r="F142" s="18"/>
      <c r="G142" s="22"/>
      <c r="H142" s="18"/>
      <c r="I142" s="18"/>
      <c r="J142" s="18"/>
      <c r="K142" s="18"/>
    </row>
    <row r="143" spans="1:11" s="29" customFormat="1" ht="11.25" customHeight="1" x14ac:dyDescent="0.2">
      <c r="A143" s="9"/>
      <c r="B143" s="4" t="s">
        <v>55</v>
      </c>
      <c r="C143" s="4"/>
      <c r="D143" s="5"/>
      <c r="E143" s="4"/>
      <c r="F143" s="18"/>
      <c r="G143" s="22"/>
      <c r="H143" s="18"/>
      <c r="I143" s="18"/>
      <c r="J143" s="18"/>
      <c r="K143" s="18"/>
    </row>
    <row r="144" spans="1:11" s="29" customFormat="1" x14ac:dyDescent="0.2">
      <c r="A144" s="9"/>
      <c r="B144" s="4" t="s">
        <v>55</v>
      </c>
      <c r="C144" s="4"/>
      <c r="D144" s="5"/>
      <c r="E144" s="4"/>
      <c r="F144" s="18"/>
      <c r="G144" s="22"/>
      <c r="H144" s="18"/>
      <c r="I144" s="18"/>
      <c r="J144" s="18"/>
      <c r="K144" s="18"/>
    </row>
    <row r="145" spans="1:11" s="29" customFormat="1" x14ac:dyDescent="0.2">
      <c r="A145" s="47"/>
      <c r="B145" s="48" t="s">
        <v>56</v>
      </c>
      <c r="C145" s="48"/>
      <c r="D145" s="82" t="s">
        <v>66</v>
      </c>
      <c r="E145" s="83"/>
      <c r="F145" s="83"/>
      <c r="G145" s="84"/>
      <c r="H145" s="49">
        <f>SUM(H140:H144)</f>
        <v>0</v>
      </c>
      <c r="I145" s="49">
        <f>SUM(I140:I144)</f>
        <v>0</v>
      </c>
      <c r="J145" s="49">
        <f>SUM(J140:J144)</f>
        <v>0</v>
      </c>
      <c r="K145" s="49">
        <f t="shared" ref="K145" si="5">SUM(K140:K144)</f>
        <v>0</v>
      </c>
    </row>
    <row r="146" spans="1:11" s="29" customFormat="1" x14ac:dyDescent="0.2">
      <c r="D146" s="32"/>
      <c r="F146" s="30"/>
      <c r="G146" s="31"/>
      <c r="H146" s="30"/>
      <c r="I146" s="30"/>
    </row>
    <row r="147" spans="1:11" s="29" customFormat="1" x14ac:dyDescent="0.2">
      <c r="D147" s="32"/>
      <c r="F147" s="30"/>
      <c r="G147" s="31"/>
      <c r="H147" s="30"/>
      <c r="I147" s="30"/>
    </row>
    <row r="148" spans="1:11" s="29" customFormat="1" x14ac:dyDescent="0.2">
      <c r="D148" s="32"/>
      <c r="F148" s="30"/>
      <c r="G148" s="31"/>
      <c r="H148" s="30"/>
      <c r="I148" s="30"/>
    </row>
    <row r="149" spans="1:11" s="29" customFormat="1" ht="15.75" customHeight="1" x14ac:dyDescent="0.2">
      <c r="A149" s="117"/>
      <c r="B149" s="117"/>
      <c r="D149" s="118" t="str">
        <f>A1</f>
        <v>NAME OF PROJECT (TDIF FACILITY # if applicable)</v>
      </c>
      <c r="E149" s="118"/>
      <c r="F149" s="118"/>
      <c r="G149" s="118"/>
      <c r="H149" s="30"/>
      <c r="I149" s="30"/>
    </row>
    <row r="150" spans="1:11" s="29" customFormat="1" x14ac:dyDescent="0.2">
      <c r="A150" s="33"/>
      <c r="B150" s="33"/>
      <c r="D150" s="32"/>
      <c r="F150" s="30"/>
      <c r="G150" s="31"/>
      <c r="H150" s="30"/>
      <c r="I150" s="30"/>
    </row>
    <row r="151" spans="1:11" s="29" customFormat="1" ht="15" customHeight="1" thickBot="1" x14ac:dyDescent="0.25">
      <c r="D151" s="101" t="s">
        <v>14</v>
      </c>
      <c r="E151" s="101"/>
      <c r="F151" s="30"/>
      <c r="G151" s="31"/>
      <c r="H151" s="30"/>
      <c r="I151" s="26"/>
    </row>
    <row r="152" spans="1:11" s="29" customFormat="1" ht="16.5" customHeight="1" x14ac:dyDescent="0.2">
      <c r="D152" s="79" t="s">
        <v>50</v>
      </c>
      <c r="E152" s="80"/>
      <c r="F152" s="102" t="s">
        <v>51</v>
      </c>
      <c r="G152" s="102"/>
      <c r="H152" s="51" t="s">
        <v>71</v>
      </c>
      <c r="I152" s="26"/>
    </row>
    <row r="153" spans="1:11" s="29" customFormat="1" x14ac:dyDescent="0.2">
      <c r="D153" s="91" t="str">
        <f>B21</f>
        <v>Grading</v>
      </c>
      <c r="E153" s="92"/>
      <c r="F153" s="81">
        <f>I21</f>
        <v>0</v>
      </c>
      <c r="G153" s="81"/>
      <c r="H153" s="71">
        <f>K21</f>
        <v>0</v>
      </c>
      <c r="I153" s="26"/>
    </row>
    <row r="154" spans="1:11" s="29" customFormat="1" x14ac:dyDescent="0.2">
      <c r="D154" s="89" t="str">
        <f>B32</f>
        <v>Drainage</v>
      </c>
      <c r="E154" s="90"/>
      <c r="F154" s="81">
        <f>I32</f>
        <v>0</v>
      </c>
      <c r="G154" s="81"/>
      <c r="H154" s="71">
        <f>K32</f>
        <v>0</v>
      </c>
      <c r="I154" s="26"/>
    </row>
    <row r="155" spans="1:11" s="29" customFormat="1" x14ac:dyDescent="0.2">
      <c r="D155" s="91" t="str">
        <f>B43</f>
        <v>Concrete</v>
      </c>
      <c r="E155" s="92"/>
      <c r="F155" s="81">
        <f>I43</f>
        <v>0</v>
      </c>
      <c r="G155" s="81"/>
      <c r="H155" s="71">
        <f>K43</f>
        <v>0</v>
      </c>
      <c r="I155" s="26"/>
    </row>
    <row r="156" spans="1:11" s="29" customFormat="1" x14ac:dyDescent="0.2">
      <c r="D156" s="89" t="str">
        <f>B54</f>
        <v>Paving</v>
      </c>
      <c r="E156" s="90"/>
      <c r="F156" s="81">
        <f>I54</f>
        <v>0</v>
      </c>
      <c r="G156" s="81"/>
      <c r="H156" s="71">
        <f>K54</f>
        <v>0</v>
      </c>
      <c r="I156" s="26"/>
    </row>
    <row r="157" spans="1:11" s="29" customFormat="1" x14ac:dyDescent="0.2">
      <c r="D157" s="89" t="str">
        <f>B65</f>
        <v>Street Lights</v>
      </c>
      <c r="E157" s="90"/>
      <c r="F157" s="81">
        <f>I65</f>
        <v>0</v>
      </c>
      <c r="G157" s="81"/>
      <c r="H157" s="71">
        <f>K65</f>
        <v>0</v>
      </c>
      <c r="I157" s="26"/>
    </row>
    <row r="158" spans="1:11" s="29" customFormat="1" x14ac:dyDescent="0.2">
      <c r="D158" s="89" t="str">
        <f>B76</f>
        <v>Traffic Signals</v>
      </c>
      <c r="E158" s="90"/>
      <c r="F158" s="81">
        <f>I76</f>
        <v>0</v>
      </c>
      <c r="G158" s="81"/>
      <c r="H158" s="71">
        <f>K76</f>
        <v>0</v>
      </c>
      <c r="I158" s="26"/>
    </row>
    <row r="159" spans="1:11" s="29" customFormat="1" x14ac:dyDescent="0.2">
      <c r="D159" s="89" t="str">
        <f>B87</f>
        <v>Landscape &amp; Irrigation</v>
      </c>
      <c r="E159" s="90"/>
      <c r="F159" s="81">
        <f>I87</f>
        <v>0</v>
      </c>
      <c r="G159" s="81"/>
      <c r="H159" s="71">
        <f>K87</f>
        <v>0</v>
      </c>
      <c r="I159" s="26"/>
    </row>
    <row r="160" spans="1:11" s="29" customFormat="1" ht="12" thickBot="1" x14ac:dyDescent="0.25">
      <c r="D160" s="122" t="s">
        <v>17</v>
      </c>
      <c r="E160" s="123"/>
      <c r="F160" s="124">
        <f>SUM(F153:G159)</f>
        <v>0</v>
      </c>
      <c r="G160" s="124"/>
      <c r="H160" s="52">
        <f>SUM(H153:H159)</f>
        <v>0</v>
      </c>
      <c r="I160" s="26"/>
    </row>
    <row r="161" spans="4:9" s="29" customFormat="1" ht="15.75" customHeight="1" thickBot="1" x14ac:dyDescent="0.25">
      <c r="F161" s="26"/>
      <c r="G161" s="31"/>
      <c r="H161" s="26"/>
    </row>
    <row r="162" spans="4:9" s="29" customFormat="1" ht="15.75" customHeight="1" x14ac:dyDescent="0.2">
      <c r="D162" s="72" t="s">
        <v>59</v>
      </c>
      <c r="E162" s="73"/>
      <c r="F162" s="26"/>
      <c r="G162" s="31"/>
      <c r="H162" s="26"/>
    </row>
    <row r="163" spans="4:9" s="29" customFormat="1" ht="15.75" customHeight="1" thickBot="1" x14ac:dyDescent="0.25">
      <c r="D163" s="74"/>
      <c r="E163" s="75"/>
      <c r="F163" s="26"/>
      <c r="G163" s="31"/>
      <c r="H163" s="26"/>
    </row>
    <row r="164" spans="4:9" s="29" customFormat="1" ht="15.75" customHeight="1" x14ac:dyDescent="0.2">
      <c r="D164" s="72" t="s">
        <v>60</v>
      </c>
      <c r="E164" s="73"/>
      <c r="F164" s="26"/>
      <c r="G164" s="31"/>
      <c r="H164" s="26"/>
    </row>
    <row r="165" spans="4:9" s="29" customFormat="1" ht="15.75" customHeight="1" thickBot="1" x14ac:dyDescent="0.25">
      <c r="D165" s="74">
        <f>(0.75*F160)-D163</f>
        <v>0</v>
      </c>
      <c r="E165" s="75"/>
      <c r="F165" s="26"/>
      <c r="G165" s="31"/>
      <c r="H165" s="26"/>
    </row>
    <row r="166" spans="4:9" s="29" customFormat="1" ht="15.75" customHeight="1" x14ac:dyDescent="0.2">
      <c r="D166" s="72" t="s">
        <v>69</v>
      </c>
      <c r="E166" s="73"/>
      <c r="F166" s="26"/>
      <c r="G166" s="31"/>
      <c r="H166" s="26"/>
    </row>
    <row r="167" spans="4:9" s="29" customFormat="1" ht="15.75" customHeight="1" thickBot="1" x14ac:dyDescent="0.25">
      <c r="D167" s="74">
        <f>H160</f>
        <v>0</v>
      </c>
      <c r="E167" s="75"/>
      <c r="F167" s="26"/>
      <c r="G167" s="31"/>
      <c r="H167" s="26"/>
    </row>
    <row r="168" spans="4:9" s="29" customFormat="1" ht="15.75" customHeight="1" x14ac:dyDescent="0.2">
      <c r="D168" s="72" t="s">
        <v>70</v>
      </c>
      <c r="E168" s="73"/>
      <c r="F168" s="26"/>
      <c r="G168" s="31"/>
      <c r="H168" s="26"/>
    </row>
    <row r="169" spans="4:9" s="29" customFormat="1" ht="15.75" customHeight="1" thickBot="1" x14ac:dyDescent="0.25">
      <c r="D169" s="74">
        <f>F160+H160</f>
        <v>0</v>
      </c>
      <c r="E169" s="75"/>
      <c r="F169" s="26"/>
      <c r="G169" s="31"/>
      <c r="H169" s="26"/>
      <c r="I169" s="35"/>
    </row>
    <row r="170" spans="4:9" s="29" customFormat="1" ht="15.75" customHeight="1" thickBot="1" x14ac:dyDescent="0.25">
      <c r="F170" s="26"/>
      <c r="G170" s="31"/>
      <c r="H170" s="26"/>
      <c r="I170" s="28"/>
    </row>
    <row r="171" spans="4:9" s="29" customFormat="1" ht="15.75" customHeight="1" x14ac:dyDescent="0.2">
      <c r="D171" s="99" t="s">
        <v>18</v>
      </c>
      <c r="E171" s="100"/>
      <c r="F171" s="97" t="s">
        <v>19</v>
      </c>
      <c r="G171" s="98"/>
      <c r="H171" s="51" t="s">
        <v>52</v>
      </c>
      <c r="I171" s="28"/>
    </row>
    <row r="172" spans="4:9" s="29" customFormat="1" x14ac:dyDescent="0.2">
      <c r="D172" s="95" t="str">
        <f>B100</f>
        <v>Civil Engineering</v>
      </c>
      <c r="E172" s="96"/>
      <c r="F172" s="93">
        <v>7.4999999999999997E-2</v>
      </c>
      <c r="G172" s="94"/>
      <c r="H172" s="38">
        <f>IF(I100&gt;(0.075*F160),0.075*F160,I100)</f>
        <v>0</v>
      </c>
      <c r="I172" s="28"/>
    </row>
    <row r="173" spans="4:9" s="29" customFormat="1" x14ac:dyDescent="0.2">
      <c r="D173" s="95" t="str">
        <f>B111</f>
        <v>Landscape Architecture</v>
      </c>
      <c r="E173" s="96"/>
      <c r="F173" s="93" t="s">
        <v>72</v>
      </c>
      <c r="G173" s="94"/>
      <c r="H173" s="38">
        <f>IF(I111&gt;(0.075*F160),0.075*F160,I111)</f>
        <v>0</v>
      </c>
      <c r="I173" s="28"/>
    </row>
    <row r="174" spans="4:9" s="29" customFormat="1" x14ac:dyDescent="0.2">
      <c r="D174" s="95" t="str">
        <f>B122</f>
        <v>Dry Utility Coordination</v>
      </c>
      <c r="E174" s="96"/>
      <c r="F174" s="93">
        <v>0.03</v>
      </c>
      <c r="G174" s="94"/>
      <c r="H174" s="38">
        <f>IF(I122&gt;(0.075*F160),0.075*F160,I122)</f>
        <v>0</v>
      </c>
      <c r="I174" s="28"/>
    </row>
    <row r="175" spans="4:9" s="29" customFormat="1" x14ac:dyDescent="0.2">
      <c r="D175" s="95" t="str">
        <f>B133</f>
        <v>Geotechnical Engineering</v>
      </c>
      <c r="E175" s="96"/>
      <c r="F175" s="115">
        <v>7.4999999999999997E-2</v>
      </c>
      <c r="G175" s="116"/>
      <c r="H175" s="38">
        <f>IF(I133&gt;(0.075*F160),0.075*F160,I133)</f>
        <v>0</v>
      </c>
      <c r="I175" s="28"/>
    </row>
    <row r="176" spans="4:9" s="29" customFormat="1" x14ac:dyDescent="0.2">
      <c r="D176" s="95" t="str">
        <f>B139</f>
        <v>Developer Administration</v>
      </c>
      <c r="E176" s="96"/>
      <c r="F176" s="115">
        <v>1.7500000000000002E-2</v>
      </c>
      <c r="G176" s="116"/>
      <c r="H176" s="38">
        <f>IF(I139&gt;(0.075*F160),0.075*F160,I139)</f>
        <v>0</v>
      </c>
      <c r="I176" s="28"/>
    </row>
    <row r="177" spans="1:9" s="29" customFormat="1" x14ac:dyDescent="0.2">
      <c r="D177" s="95" t="str">
        <f>B145</f>
        <v>Plan Check and Permit Fees</v>
      </c>
      <c r="E177" s="96"/>
      <c r="F177" s="93" t="s">
        <v>58</v>
      </c>
      <c r="G177" s="94"/>
      <c r="H177" s="38">
        <f>I145</f>
        <v>0</v>
      </c>
      <c r="I177" s="35"/>
    </row>
    <row r="178" spans="1:9" s="29" customFormat="1" ht="12" thickBot="1" x14ac:dyDescent="0.25">
      <c r="D178" s="111" t="s">
        <v>25</v>
      </c>
      <c r="E178" s="112"/>
      <c r="F178" s="113" t="s">
        <v>26</v>
      </c>
      <c r="G178" s="114"/>
      <c r="H178" s="52">
        <f>SUM(H172:H177)</f>
        <v>0</v>
      </c>
      <c r="I178" s="21"/>
    </row>
    <row r="179" spans="1:9" s="28" customFormat="1" ht="17.25" customHeight="1" thickBot="1" x14ac:dyDescent="0.25">
      <c r="D179" s="34"/>
      <c r="E179" s="34"/>
      <c r="F179" s="35"/>
      <c r="G179" s="35"/>
      <c r="H179" s="35"/>
      <c r="I179" s="62"/>
    </row>
    <row r="180" spans="1:9" s="28" customFormat="1" ht="12.75" x14ac:dyDescent="0.2">
      <c r="D180" s="103" t="s">
        <v>47</v>
      </c>
      <c r="E180" s="104"/>
      <c r="F180" s="35"/>
      <c r="G180" s="35"/>
      <c r="I180" s="62"/>
    </row>
    <row r="181" spans="1:9" s="28" customFormat="1" ht="12" thickBot="1" x14ac:dyDescent="0.25">
      <c r="D181" s="105">
        <f>F160+H178</f>
        <v>0</v>
      </c>
      <c r="E181" s="106"/>
      <c r="F181" s="35"/>
      <c r="G181" s="35"/>
      <c r="I181" s="62"/>
    </row>
    <row r="182" spans="1:9" s="28" customFormat="1" ht="12.75" x14ac:dyDescent="0.2">
      <c r="D182" s="103" t="s">
        <v>48</v>
      </c>
      <c r="E182" s="104"/>
      <c r="F182" s="35"/>
      <c r="G182" s="35"/>
      <c r="I182" s="63"/>
    </row>
    <row r="183" spans="1:9" s="28" customFormat="1" ht="12" thickBot="1" x14ac:dyDescent="0.25">
      <c r="D183" s="105">
        <f>D163+D165</f>
        <v>0</v>
      </c>
      <c r="E183" s="106"/>
      <c r="F183" s="35"/>
      <c r="G183" s="35"/>
      <c r="I183" s="62"/>
    </row>
    <row r="184" spans="1:9" s="28" customFormat="1" ht="12.75" x14ac:dyDescent="0.2">
      <c r="D184" s="103" t="s">
        <v>49</v>
      </c>
      <c r="E184" s="104"/>
      <c r="F184" s="35"/>
      <c r="G184" s="35"/>
      <c r="I184" s="62"/>
    </row>
    <row r="185" spans="1:9" s="28" customFormat="1" ht="12" thickBot="1" x14ac:dyDescent="0.25">
      <c r="D185" s="107">
        <f>ROUND(D181-D183,0)</f>
        <v>0</v>
      </c>
      <c r="E185" s="108"/>
      <c r="F185" s="35"/>
      <c r="G185" s="35"/>
      <c r="I185" s="62"/>
    </row>
    <row r="186" spans="1:9" s="28" customFormat="1" x14ac:dyDescent="0.2">
      <c r="D186" s="37"/>
      <c r="E186" s="37"/>
      <c r="F186" s="35"/>
      <c r="G186" s="35"/>
      <c r="I186" s="62"/>
    </row>
    <row r="187" spans="1:9" s="28" customFormat="1" x14ac:dyDescent="0.2">
      <c r="D187" s="34"/>
      <c r="E187" s="34"/>
      <c r="F187" s="35"/>
      <c r="G187" s="35"/>
      <c r="H187" s="35"/>
      <c r="I187" s="62"/>
    </row>
    <row r="188" spans="1:9" x14ac:dyDescent="0.2">
      <c r="A188" s="12" t="s">
        <v>27</v>
      </c>
      <c r="B188" s="13"/>
      <c r="C188" s="12"/>
      <c r="D188" s="13"/>
      <c r="E188" s="13"/>
      <c r="F188" s="20"/>
      <c r="G188" s="24"/>
      <c r="H188" s="21"/>
      <c r="I188" s="62"/>
    </row>
    <row r="189" spans="1:9" ht="11.25" customHeight="1" x14ac:dyDescent="0.2">
      <c r="A189" s="14" t="s">
        <v>10</v>
      </c>
      <c r="B189" s="62"/>
      <c r="C189" s="62"/>
      <c r="D189" s="62"/>
      <c r="E189" s="62"/>
      <c r="F189" s="62"/>
      <c r="G189" s="62"/>
      <c r="H189" s="62"/>
      <c r="I189" s="62"/>
    </row>
    <row r="190" spans="1:9" ht="11.25" customHeight="1" x14ac:dyDescent="0.2">
      <c r="A190" s="14" t="s">
        <v>13</v>
      </c>
      <c r="B190" s="62"/>
      <c r="C190" s="62"/>
      <c r="D190" s="62"/>
      <c r="E190" s="62"/>
      <c r="F190" s="62"/>
      <c r="G190" s="62"/>
      <c r="H190" s="62"/>
      <c r="I190" s="62"/>
    </row>
    <row r="191" spans="1:9" ht="11.25" customHeight="1" x14ac:dyDescent="0.2">
      <c r="A191" s="14" t="s">
        <v>41</v>
      </c>
      <c r="B191" s="62"/>
      <c r="C191" s="62"/>
      <c r="D191" s="62"/>
      <c r="E191" s="62"/>
      <c r="F191" s="62"/>
      <c r="G191" s="62"/>
      <c r="H191" s="62"/>
      <c r="I191" s="64"/>
    </row>
    <row r="192" spans="1:9" s="28" customFormat="1" ht="11.25" customHeight="1" x14ac:dyDescent="0.2">
      <c r="A192" s="15" t="s">
        <v>42</v>
      </c>
      <c r="B192" s="63"/>
      <c r="C192" s="63"/>
      <c r="D192" s="63"/>
      <c r="E192" s="63"/>
      <c r="F192" s="63"/>
      <c r="G192" s="63"/>
      <c r="H192" s="63"/>
      <c r="I192" s="62"/>
    </row>
    <row r="193" spans="1:9" ht="11.25" customHeight="1" x14ac:dyDescent="0.2">
      <c r="A193" s="27" t="s">
        <v>43</v>
      </c>
      <c r="B193" s="62"/>
      <c r="C193" s="62"/>
      <c r="D193" s="62"/>
      <c r="E193" s="62"/>
      <c r="F193" s="62"/>
      <c r="G193" s="62"/>
      <c r="H193" s="62"/>
      <c r="I193" s="62"/>
    </row>
    <row r="194" spans="1:9" ht="25.5" customHeight="1" x14ac:dyDescent="0.2">
      <c r="A194" s="14"/>
      <c r="B194" s="62"/>
      <c r="C194" s="62"/>
      <c r="D194" s="62"/>
      <c r="E194" s="62"/>
      <c r="F194" s="62"/>
      <c r="G194" s="62"/>
      <c r="H194" s="62"/>
      <c r="I194" s="62"/>
    </row>
    <row r="195" spans="1:9" x14ac:dyDescent="0.2">
      <c r="A195" s="14"/>
      <c r="B195" s="62"/>
      <c r="C195" s="62"/>
      <c r="D195" s="62"/>
      <c r="E195" s="62"/>
      <c r="F195" s="62"/>
      <c r="G195" s="62"/>
      <c r="H195" s="62"/>
    </row>
    <row r="196" spans="1:9" x14ac:dyDescent="0.2">
      <c r="A196" s="14"/>
      <c r="B196" s="62"/>
      <c r="C196" s="62"/>
      <c r="D196" s="62"/>
      <c r="E196" s="62"/>
      <c r="F196" s="62"/>
      <c r="G196" s="62"/>
      <c r="H196" s="62"/>
    </row>
    <row r="197" spans="1:9" x14ac:dyDescent="0.2">
      <c r="A197" s="14"/>
      <c r="B197" s="62"/>
      <c r="C197" s="62"/>
      <c r="D197" s="62"/>
      <c r="E197" s="62"/>
      <c r="F197" s="62"/>
      <c r="G197" s="62"/>
      <c r="H197" s="62"/>
    </row>
    <row r="198" spans="1:9" x14ac:dyDescent="0.2">
      <c r="A198" s="14"/>
      <c r="B198" s="62"/>
      <c r="C198" s="62"/>
      <c r="D198" s="62"/>
      <c r="E198" s="62"/>
      <c r="F198" s="62"/>
      <c r="G198" s="62"/>
      <c r="H198" s="62"/>
    </row>
    <row r="199" spans="1:9" x14ac:dyDescent="0.2">
      <c r="A199" s="14"/>
      <c r="B199" s="62"/>
      <c r="C199" s="62"/>
      <c r="D199" s="62"/>
      <c r="E199" s="62"/>
      <c r="F199" s="62"/>
      <c r="G199" s="62"/>
      <c r="H199" s="62"/>
    </row>
    <row r="200" spans="1:9" x14ac:dyDescent="0.2">
      <c r="A200" s="14"/>
      <c r="B200" s="62"/>
      <c r="C200" s="62"/>
      <c r="D200" s="62"/>
      <c r="E200" s="62"/>
      <c r="F200" s="62"/>
      <c r="G200" s="62"/>
      <c r="H200" s="62"/>
    </row>
    <row r="201" spans="1:9" x14ac:dyDescent="0.2">
      <c r="A201" s="15"/>
      <c r="B201" s="64"/>
      <c r="C201" s="64"/>
      <c r="D201" s="64"/>
      <c r="E201" s="64"/>
      <c r="F201" s="64"/>
      <c r="G201" s="64"/>
      <c r="H201" s="64"/>
    </row>
    <row r="202" spans="1:9" x14ac:dyDescent="0.2">
      <c r="A202" s="14"/>
      <c r="B202" s="62"/>
      <c r="C202" s="62"/>
      <c r="D202" s="62"/>
      <c r="E202" s="62"/>
      <c r="F202" s="62"/>
      <c r="G202" s="62"/>
      <c r="H202" s="62"/>
    </row>
    <row r="203" spans="1:9" x14ac:dyDescent="0.2">
      <c r="A203" s="14"/>
      <c r="B203" s="62"/>
      <c r="C203" s="62"/>
      <c r="D203" s="62"/>
      <c r="E203" s="62"/>
      <c r="F203" s="62"/>
      <c r="G203" s="62"/>
      <c r="H203" s="62"/>
    </row>
    <row r="204" spans="1:9" x14ac:dyDescent="0.2">
      <c r="A204" s="14"/>
      <c r="B204" s="62"/>
      <c r="C204" s="62"/>
      <c r="D204" s="62"/>
      <c r="E204" s="62"/>
      <c r="F204" s="62"/>
      <c r="G204" s="62"/>
      <c r="H204" s="62"/>
    </row>
    <row r="205" spans="1:9" x14ac:dyDescent="0.2">
      <c r="D205" s="10"/>
    </row>
    <row r="206" spans="1:9" x14ac:dyDescent="0.2">
      <c r="D206" s="16"/>
    </row>
    <row r="207" spans="1:9" x14ac:dyDescent="0.2">
      <c r="D207" s="16"/>
    </row>
  </sheetData>
  <mergeCells count="72">
    <mergeCell ref="A149:B149"/>
    <mergeCell ref="D54:G54"/>
    <mergeCell ref="D149:G149"/>
    <mergeCell ref="D65:G65"/>
    <mergeCell ref="D76:G76"/>
    <mergeCell ref="D87:G87"/>
    <mergeCell ref="D133:G133"/>
    <mergeCell ref="D139:G139"/>
    <mergeCell ref="D182:E182"/>
    <mergeCell ref="D183:E183"/>
    <mergeCell ref="D184:E184"/>
    <mergeCell ref="D185:E185"/>
    <mergeCell ref="A3:G3"/>
    <mergeCell ref="A4:G4"/>
    <mergeCell ref="A5:G5"/>
    <mergeCell ref="D43:G43"/>
    <mergeCell ref="D178:E178"/>
    <mergeCell ref="F178:G178"/>
    <mergeCell ref="D174:E174"/>
    <mergeCell ref="D177:E177"/>
    <mergeCell ref="F177:G177"/>
    <mergeCell ref="D176:E176"/>
    <mergeCell ref="F176:G176"/>
    <mergeCell ref="D175:E175"/>
    <mergeCell ref="F152:G152"/>
    <mergeCell ref="F153:G153"/>
    <mergeCell ref="F154:G154"/>
    <mergeCell ref="D180:E180"/>
    <mergeCell ref="D181:E181"/>
    <mergeCell ref="F175:G175"/>
    <mergeCell ref="D160:E160"/>
    <mergeCell ref="F160:G160"/>
    <mergeCell ref="F159:G159"/>
    <mergeCell ref="D159:E159"/>
    <mergeCell ref="D156:E156"/>
    <mergeCell ref="F156:G156"/>
    <mergeCell ref="D157:E157"/>
    <mergeCell ref="F157:G157"/>
    <mergeCell ref="D158:E158"/>
    <mergeCell ref="F158:G158"/>
    <mergeCell ref="D155:E155"/>
    <mergeCell ref="D166:E166"/>
    <mergeCell ref="D167:E167"/>
    <mergeCell ref="D145:G145"/>
    <mergeCell ref="F174:G174"/>
    <mergeCell ref="F173:G173"/>
    <mergeCell ref="D173:E173"/>
    <mergeCell ref="D162:E162"/>
    <mergeCell ref="D163:E163"/>
    <mergeCell ref="D164:E164"/>
    <mergeCell ref="D165:E165"/>
    <mergeCell ref="F172:G172"/>
    <mergeCell ref="D172:E172"/>
    <mergeCell ref="F171:G171"/>
    <mergeCell ref="D171:E171"/>
    <mergeCell ref="D151:E151"/>
    <mergeCell ref="D168:E168"/>
    <mergeCell ref="D169:E169"/>
    <mergeCell ref="J1:K1"/>
    <mergeCell ref="A10:K10"/>
    <mergeCell ref="D152:E152"/>
    <mergeCell ref="F155:G155"/>
    <mergeCell ref="D100:G100"/>
    <mergeCell ref="D111:G111"/>
    <mergeCell ref="D122:G122"/>
    <mergeCell ref="A1:G1"/>
    <mergeCell ref="A2:G2"/>
    <mergeCell ref="D32:G32"/>
    <mergeCell ref="D21:G21"/>
    <mergeCell ref="A89:K89"/>
    <mergeCell ref="D154:E154"/>
    <mergeCell ref="D153:E153"/>
  </mergeCells>
  <pageMargins left="0.2" right="0.2" top="0.25" bottom="0.25" header="0.3" footer="0.3"/>
  <pageSetup scale="70" fitToHeight="0" orientation="portrait" r:id="rId1"/>
  <rowBreaks count="2" manualBreakCount="2">
    <brk id="87" max="10" man="1"/>
    <brk id="14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Template</vt:lpstr>
      <vt:lpstr>Template!Print_Area</vt:lpstr>
      <vt:lpstr>Template!Print_Titles</vt:lpstr>
    </vt:vector>
  </TitlesOfParts>
  <Company>City of Chula Vista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Huynh</dc:creator>
  <cp:lastModifiedBy>Connie Huynh</cp:lastModifiedBy>
  <cp:lastPrinted>2017-08-22T23:34:15Z</cp:lastPrinted>
  <dcterms:created xsi:type="dcterms:W3CDTF">2017-03-10T00:41:12Z</dcterms:created>
  <dcterms:modified xsi:type="dcterms:W3CDTF">2017-08-23T16:16:56Z</dcterms:modified>
</cp:coreProperties>
</file>